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1095" windowWidth="12285" windowHeight="11595" activeTab="2"/>
  </bookViews>
  <sheets>
    <sheet name="participation" sheetId="1" r:id="rId1"/>
    <sheet name="officiel" sheetId="2" r:id="rId2"/>
    <sheet name="relais" sheetId="3" r:id="rId3"/>
    <sheet name="eaf" sheetId="4" r:id="rId4"/>
    <sheet name="eam" sheetId="5" r:id="rId5"/>
    <sheet name="pof" sheetId="6" r:id="rId6"/>
    <sheet name="pom" sheetId="7" r:id="rId7"/>
  </sheets>
  <definedNames>
    <definedName name="_xlnm._FilterDatabase" localSheetId="3" hidden="1">'eaf'!$E$1:$E$39</definedName>
    <definedName name="_xlnm._FilterDatabase" localSheetId="4" hidden="1">'eam'!$E$1:$E$51</definedName>
    <definedName name="_xlnm._FilterDatabase" localSheetId="5" hidden="1">'pof'!$E$1:$E$38</definedName>
    <definedName name="_xlnm._FilterDatabase" localSheetId="6" hidden="1">'pom'!$E$1:$E$50</definedName>
  </definedNames>
  <calcPr fullCalcOnLoad="1"/>
</workbook>
</file>

<file path=xl/sharedStrings.xml><?xml version="1.0" encoding="utf-8"?>
<sst xmlns="http://schemas.openxmlformats.org/spreadsheetml/2006/main" count="1300" uniqueCount="510">
  <si>
    <t>Nom</t>
  </si>
  <si>
    <t>Prénom</t>
  </si>
  <si>
    <t>Lic.</t>
  </si>
  <si>
    <t>An.</t>
  </si>
  <si>
    <t>Club</t>
  </si>
  <si>
    <t>Course</t>
  </si>
  <si>
    <t>Perf</t>
  </si>
  <si>
    <t>Pts</t>
  </si>
  <si>
    <t>Saut</t>
  </si>
  <si>
    <t>Lancer</t>
  </si>
  <si>
    <t>Total</t>
  </si>
  <si>
    <t>POUSSIN – POUSSINE – EVEIL ATHLETIQUE</t>
  </si>
  <si>
    <t>Participants :</t>
  </si>
  <si>
    <t xml:space="preserve">Total: </t>
  </si>
  <si>
    <t>enfants</t>
  </si>
  <si>
    <t>Poussins</t>
  </si>
  <si>
    <t>Poussines</t>
  </si>
  <si>
    <t>EA Garçons</t>
  </si>
  <si>
    <t>EA Filles</t>
  </si>
  <si>
    <t>POM</t>
  </si>
  <si>
    <t>POF</t>
  </si>
  <si>
    <t>EAM</t>
  </si>
  <si>
    <t>EAF</t>
  </si>
  <si>
    <t>Nb jury</t>
  </si>
  <si>
    <t>ATHLE 91 Viry Chatillon</t>
  </si>
  <si>
    <t>US Ris Orangis</t>
  </si>
  <si>
    <t>ES Montgeron</t>
  </si>
  <si>
    <t>CO Courcouronnes</t>
  </si>
  <si>
    <t>AS Corbeil Essonnes</t>
  </si>
  <si>
    <t>SC Draveil</t>
  </si>
  <si>
    <t>UF Quinçy sous Sénart</t>
  </si>
  <si>
    <t>Yerres AC</t>
  </si>
  <si>
    <t>Relais 6 x 50m</t>
  </si>
  <si>
    <r>
      <t>Clubs présents :</t>
    </r>
    <r>
      <rPr>
        <sz val="12"/>
        <rFont val="Arial"/>
        <family val="2"/>
      </rPr>
      <t xml:space="preserve"> </t>
    </r>
  </si>
  <si>
    <t xml:space="preserve">Club en faute de jury, </t>
  </si>
  <si>
    <t>Total : clubs</t>
  </si>
  <si>
    <t>ATHLE 91 EVRY</t>
  </si>
  <si>
    <t>AC Brunoy</t>
  </si>
  <si>
    <t xml:space="preserve">NOLAN          </t>
  </si>
  <si>
    <t>ATHLE91 - EVRY</t>
  </si>
  <si>
    <t xml:space="preserve">ES MONTGERON                  </t>
  </si>
  <si>
    <t xml:space="preserve">LISSES AC                     </t>
  </si>
  <si>
    <t xml:space="preserve">UNION FAMILIALE DE QUINCY     </t>
  </si>
  <si>
    <t xml:space="preserve">CLEMENT        </t>
  </si>
  <si>
    <t>ATHLE91 - VIRY CHATILLON</t>
  </si>
  <si>
    <t xml:space="preserve">SC DRAVEIL                    </t>
  </si>
  <si>
    <t xml:space="preserve">AS CORBEIL-ESSONNES           </t>
  </si>
  <si>
    <t xml:space="preserve">MAXIME         </t>
  </si>
  <si>
    <t xml:space="preserve">MAHON               </t>
  </si>
  <si>
    <t xml:space="preserve">NOAH           </t>
  </si>
  <si>
    <t xml:space="preserve">VIEIRA DA SILVA     </t>
  </si>
  <si>
    <t xml:space="preserve">ERWAN          </t>
  </si>
  <si>
    <t xml:space="preserve">ADEL           </t>
  </si>
  <si>
    <t xml:space="preserve">ALEXIS         </t>
  </si>
  <si>
    <t xml:space="preserve">ROUSSEAU            </t>
  </si>
  <si>
    <t xml:space="preserve">YERRES AC                     </t>
  </si>
  <si>
    <t xml:space="preserve">SOUMARE             </t>
  </si>
  <si>
    <t xml:space="preserve">ISMAEL         </t>
  </si>
  <si>
    <t>Lisses AC</t>
  </si>
  <si>
    <t xml:space="preserve">COLELLA             </t>
  </si>
  <si>
    <t xml:space="preserve">LAURINE        </t>
  </si>
  <si>
    <t xml:space="preserve">VILLARDIER          </t>
  </si>
  <si>
    <t xml:space="preserve">DYANE          </t>
  </si>
  <si>
    <t xml:space="preserve">NOEL                </t>
  </si>
  <si>
    <t xml:space="preserve">LENAIS         </t>
  </si>
  <si>
    <t xml:space="preserve">JEAN CHARLES        </t>
  </si>
  <si>
    <t xml:space="preserve">KELLY          </t>
  </si>
  <si>
    <t xml:space="preserve">CHLOE          </t>
  </si>
  <si>
    <t xml:space="preserve">IZNARDO             </t>
  </si>
  <si>
    <t xml:space="preserve">GABRIELLE      </t>
  </si>
  <si>
    <t xml:space="preserve">BUCAILLE            </t>
  </si>
  <si>
    <t xml:space="preserve">APOLINE        </t>
  </si>
  <si>
    <t xml:space="preserve">MAXWELL QUINOL      </t>
  </si>
  <si>
    <t xml:space="preserve">LOGANN         </t>
  </si>
  <si>
    <t xml:space="preserve">EL BAGHLOULI        </t>
  </si>
  <si>
    <t>50m</t>
  </si>
  <si>
    <t xml:space="preserve">INES           </t>
  </si>
  <si>
    <t xml:space="preserve">LE MORILLON         </t>
  </si>
  <si>
    <t xml:space="preserve">YELIE-JASMINE  </t>
  </si>
  <si>
    <t xml:space="preserve">MORJON              </t>
  </si>
  <si>
    <t xml:space="preserve">MANON          </t>
  </si>
  <si>
    <t xml:space="preserve">SARAH          </t>
  </si>
  <si>
    <t xml:space="preserve">THOMAS         </t>
  </si>
  <si>
    <t xml:space="preserve">ROMAIN         </t>
  </si>
  <si>
    <t>Longueur</t>
  </si>
  <si>
    <t xml:space="preserve">MENDES              </t>
  </si>
  <si>
    <t xml:space="preserve">BANNA          </t>
  </si>
  <si>
    <t>CLUB OMNISPORTS COURCOURONNES</t>
  </si>
  <si>
    <t xml:space="preserve">ENDY           </t>
  </si>
  <si>
    <t xml:space="preserve">OUMAR          </t>
  </si>
  <si>
    <t xml:space="preserve">ESTEBAN        </t>
  </si>
  <si>
    <t xml:space="preserve">Atelier </t>
  </si>
  <si>
    <t xml:space="preserve">Nom </t>
  </si>
  <si>
    <t xml:space="preserve">BELHAJ              </t>
  </si>
  <si>
    <t xml:space="preserve">SANA           </t>
  </si>
  <si>
    <t xml:space="preserve">SALEM               </t>
  </si>
  <si>
    <t xml:space="preserve">DANYA          </t>
  </si>
  <si>
    <t xml:space="preserve">EBANDA              </t>
  </si>
  <si>
    <t xml:space="preserve">GABRYEL        </t>
  </si>
  <si>
    <t xml:space="preserve">CHRISTOPHE          </t>
  </si>
  <si>
    <t xml:space="preserve">GABRIEL        </t>
  </si>
  <si>
    <t xml:space="preserve">NOUDELBERG          </t>
  </si>
  <si>
    <t xml:space="preserve">HARRAD              </t>
  </si>
  <si>
    <t xml:space="preserve">POULICET            </t>
  </si>
  <si>
    <t xml:space="preserve">MARIE          </t>
  </si>
  <si>
    <t xml:space="preserve">LEA            </t>
  </si>
  <si>
    <t xml:space="preserve">OPHELIE        </t>
  </si>
  <si>
    <t xml:space="preserve">LENNY          </t>
  </si>
  <si>
    <t>Diirecteur de réunion</t>
  </si>
  <si>
    <t>Juge Arbitre</t>
  </si>
  <si>
    <t>Starter</t>
  </si>
  <si>
    <t>Juge arrivée</t>
  </si>
  <si>
    <t>Chronométreur</t>
  </si>
  <si>
    <t>14 mai 2016 Corbeil Essonne</t>
  </si>
  <si>
    <t>ZONE 2</t>
  </si>
  <si>
    <t xml:space="preserve">GEORGES             </t>
  </si>
  <si>
    <t xml:space="preserve">APOLLINE       </t>
  </si>
  <si>
    <t>Endurance</t>
  </si>
  <si>
    <t>Vortex</t>
  </si>
  <si>
    <t xml:space="preserve">TROVEL              </t>
  </si>
  <si>
    <t xml:space="preserve">TIFENN         </t>
  </si>
  <si>
    <t xml:space="preserve">BOBAULT             </t>
  </si>
  <si>
    <t xml:space="preserve">POUABOUD ARISTOR    </t>
  </si>
  <si>
    <t xml:space="preserve">CANDYS         </t>
  </si>
  <si>
    <t xml:space="preserve">KPADE ALICIA        </t>
  </si>
  <si>
    <t xml:space="preserve">ALICIA         </t>
  </si>
  <si>
    <t xml:space="preserve">KHEDROUCHE          </t>
  </si>
  <si>
    <t xml:space="preserve">EMNA           </t>
  </si>
  <si>
    <t xml:space="preserve">REDON               </t>
  </si>
  <si>
    <t xml:space="preserve">ELORA          </t>
  </si>
  <si>
    <t xml:space="preserve">CRITON FIRMIN       </t>
  </si>
  <si>
    <t xml:space="preserve">TIANA          </t>
  </si>
  <si>
    <t xml:space="preserve">NIMAGA              </t>
  </si>
  <si>
    <t xml:space="preserve">MINHA          </t>
  </si>
  <si>
    <t xml:space="preserve">VELLEYEN            </t>
  </si>
  <si>
    <t xml:space="preserve">SHYNA          </t>
  </si>
  <si>
    <t xml:space="preserve">GRENARDIN           </t>
  </si>
  <si>
    <t xml:space="preserve">MAURANE        </t>
  </si>
  <si>
    <t xml:space="preserve">LABIRIN             </t>
  </si>
  <si>
    <t xml:space="preserve">SHANEL         </t>
  </si>
  <si>
    <t xml:space="preserve">KONATE              </t>
  </si>
  <si>
    <t xml:space="preserve">AINOA          </t>
  </si>
  <si>
    <t xml:space="preserve">CHAPUT              </t>
  </si>
  <si>
    <t xml:space="preserve">NEO            </t>
  </si>
  <si>
    <t>ATHLETIC BRUNOY CLUB</t>
  </si>
  <si>
    <t xml:space="preserve">ZUBER               </t>
  </si>
  <si>
    <t xml:space="preserve">BARBARA        </t>
  </si>
  <si>
    <t xml:space="preserve">CAMARA RIEM         </t>
  </si>
  <si>
    <t xml:space="preserve">MARGOT         </t>
  </si>
  <si>
    <t xml:space="preserve">ABENAQUI            </t>
  </si>
  <si>
    <t xml:space="preserve">LIZA           </t>
  </si>
  <si>
    <t xml:space="preserve">DISTIN              </t>
  </si>
  <si>
    <t xml:space="preserve">AYANA          </t>
  </si>
  <si>
    <t xml:space="preserve">AJAX                </t>
  </si>
  <si>
    <t xml:space="preserve">DORLANE        </t>
  </si>
  <si>
    <t xml:space="preserve">SOWINSKI            </t>
  </si>
  <si>
    <t xml:space="preserve">CALLYE         </t>
  </si>
  <si>
    <t xml:space="preserve">MAGDELEINE          </t>
  </si>
  <si>
    <t xml:space="preserve">ALYCIA         </t>
  </si>
  <si>
    <t xml:space="preserve">MANEL          </t>
  </si>
  <si>
    <t xml:space="preserve">COCHETEAU           </t>
  </si>
  <si>
    <t xml:space="preserve">ELODIE         </t>
  </si>
  <si>
    <t xml:space="preserve">PERCRULE            </t>
  </si>
  <si>
    <t xml:space="preserve">EMMA           </t>
  </si>
  <si>
    <t xml:space="preserve">DODIN               </t>
  </si>
  <si>
    <t xml:space="preserve">LOU-ANNE       </t>
  </si>
  <si>
    <t xml:space="preserve">BLANDIN             </t>
  </si>
  <si>
    <t xml:space="preserve">KELLIA         </t>
  </si>
  <si>
    <t xml:space="preserve">MEITE               </t>
  </si>
  <si>
    <t xml:space="preserve">MAMBA          </t>
  </si>
  <si>
    <t xml:space="preserve">TABORA              </t>
  </si>
  <si>
    <t xml:space="preserve">RHODE          </t>
  </si>
  <si>
    <t xml:space="preserve">TIDJI               </t>
  </si>
  <si>
    <t xml:space="preserve">NEWELSA        </t>
  </si>
  <si>
    <t xml:space="preserve">PAM                 </t>
  </si>
  <si>
    <t>ANNE-EMMANUELLE</t>
  </si>
  <si>
    <t xml:space="preserve">JACQUIN DRAI        </t>
  </si>
  <si>
    <t xml:space="preserve">LENA           </t>
  </si>
  <si>
    <t xml:space="preserve">SUAMY               </t>
  </si>
  <si>
    <t xml:space="preserve">KEINA          </t>
  </si>
  <si>
    <t xml:space="preserve">BECCHIO             </t>
  </si>
  <si>
    <t xml:space="preserve">PAUL           </t>
  </si>
  <si>
    <t xml:space="preserve">MSALLEM             </t>
  </si>
  <si>
    <t xml:space="preserve">HASSAN         </t>
  </si>
  <si>
    <t xml:space="preserve">OUHIDA              </t>
  </si>
  <si>
    <t xml:space="preserve">SAID           </t>
  </si>
  <si>
    <t xml:space="preserve">LESOUPLE            </t>
  </si>
  <si>
    <t xml:space="preserve">KELIAN         </t>
  </si>
  <si>
    <t xml:space="preserve">KENJI          </t>
  </si>
  <si>
    <t xml:space="preserve">ALVES               </t>
  </si>
  <si>
    <t xml:space="preserve">JULES          </t>
  </si>
  <si>
    <t xml:space="preserve">LEROY               </t>
  </si>
  <si>
    <t xml:space="preserve">TIMOTHEE       </t>
  </si>
  <si>
    <t xml:space="preserve">CLUTE               </t>
  </si>
  <si>
    <t xml:space="preserve">MARLON         </t>
  </si>
  <si>
    <t xml:space="preserve">OWEN           </t>
  </si>
  <si>
    <t xml:space="preserve">SITBON              </t>
  </si>
  <si>
    <t xml:space="preserve">LABAT               </t>
  </si>
  <si>
    <t xml:space="preserve">FLORENTIN      </t>
  </si>
  <si>
    <t xml:space="preserve">OUAREZ              </t>
  </si>
  <si>
    <t xml:space="preserve">ADON                </t>
  </si>
  <si>
    <t xml:space="preserve">AARON          </t>
  </si>
  <si>
    <t xml:space="preserve">SIATAK              </t>
  </si>
  <si>
    <t xml:space="preserve">FERLIN              </t>
  </si>
  <si>
    <t xml:space="preserve">GIANLUCA       </t>
  </si>
  <si>
    <t>FALADE</t>
  </si>
  <si>
    <t>DAVID</t>
  </si>
  <si>
    <t xml:space="preserve">YENGE DAKAR         </t>
  </si>
  <si>
    <t xml:space="preserve">JAMIL          </t>
  </si>
  <si>
    <t xml:space="preserve">PERSECHINI          </t>
  </si>
  <si>
    <t xml:space="preserve">GIANNI         </t>
  </si>
  <si>
    <t xml:space="preserve">SALOMON             </t>
  </si>
  <si>
    <t xml:space="preserve">LOHAN          </t>
  </si>
  <si>
    <t xml:space="preserve">TREMOULET           </t>
  </si>
  <si>
    <t xml:space="preserve">DULAC               </t>
  </si>
  <si>
    <t xml:space="preserve">NICOLAS        </t>
  </si>
  <si>
    <t xml:space="preserve">BAH                 </t>
  </si>
  <si>
    <t xml:space="preserve">CAMARA-SANOH        </t>
  </si>
  <si>
    <t xml:space="preserve">FAUVELLE            </t>
  </si>
  <si>
    <t xml:space="preserve">LUKA           </t>
  </si>
  <si>
    <t xml:space="preserve">CHRIFI ALAOUI       </t>
  </si>
  <si>
    <t xml:space="preserve">REDA           </t>
  </si>
  <si>
    <t xml:space="preserve">ANTONIUS            </t>
  </si>
  <si>
    <t xml:space="preserve">SACHA          </t>
  </si>
  <si>
    <t xml:space="preserve">GUAMS               </t>
  </si>
  <si>
    <t xml:space="preserve">TONY           </t>
  </si>
  <si>
    <t xml:space="preserve">BASQUIN KERHEL      </t>
  </si>
  <si>
    <t xml:space="preserve">MAKHLOUFI           </t>
  </si>
  <si>
    <t xml:space="preserve">JESSY          </t>
  </si>
  <si>
    <t xml:space="preserve">KRIKAC              </t>
  </si>
  <si>
    <t xml:space="preserve">SASHA          </t>
  </si>
  <si>
    <t xml:space="preserve">OCULI               </t>
  </si>
  <si>
    <t xml:space="preserve">MATHIS         </t>
  </si>
  <si>
    <t xml:space="preserve">CAZE                </t>
  </si>
  <si>
    <t xml:space="preserve">LANDREAU            </t>
  </si>
  <si>
    <t xml:space="preserve">BIORET              </t>
  </si>
  <si>
    <t xml:space="preserve">FAURE-BERNARD       </t>
  </si>
  <si>
    <t xml:space="preserve">TITOUAN        </t>
  </si>
  <si>
    <t xml:space="preserve">BOYER               </t>
  </si>
  <si>
    <t xml:space="preserve">MIA            </t>
  </si>
  <si>
    <t xml:space="preserve">BEN-SAID            </t>
  </si>
  <si>
    <t xml:space="preserve">JEANNE         </t>
  </si>
  <si>
    <t xml:space="preserve">NAZARE              </t>
  </si>
  <si>
    <t xml:space="preserve">JULIEN         </t>
  </si>
  <si>
    <t xml:space="preserve">OTHILY              </t>
  </si>
  <si>
    <t xml:space="preserve">THEBAULT            </t>
  </si>
  <si>
    <t xml:space="preserve">MORGAN         </t>
  </si>
  <si>
    <t xml:space="preserve">LETIERCE            </t>
  </si>
  <si>
    <t>Triple Bond</t>
  </si>
  <si>
    <t>Poids</t>
  </si>
  <si>
    <t xml:space="preserve">NOBLET              </t>
  </si>
  <si>
    <t xml:space="preserve">IRIS           </t>
  </si>
  <si>
    <t>50m H</t>
  </si>
  <si>
    <t xml:space="preserve">KUSTER              </t>
  </si>
  <si>
    <t xml:space="preserve">YELANE         </t>
  </si>
  <si>
    <t xml:space="preserve">FUMONT              </t>
  </si>
  <si>
    <t xml:space="preserve">KETSIA         </t>
  </si>
  <si>
    <t xml:space="preserve">ISAAC               </t>
  </si>
  <si>
    <t xml:space="preserve">SOPHIA         </t>
  </si>
  <si>
    <t xml:space="preserve">CAMILLE        </t>
  </si>
  <si>
    <t xml:space="preserve">IFOLIA              </t>
  </si>
  <si>
    <t xml:space="preserve">EMMANUELLE     </t>
  </si>
  <si>
    <t xml:space="preserve">COLEIN              </t>
  </si>
  <si>
    <t xml:space="preserve">NIARE               </t>
  </si>
  <si>
    <t xml:space="preserve">KADIDJA        </t>
  </si>
  <si>
    <t xml:space="preserve">CAMBIUM             </t>
  </si>
  <si>
    <t xml:space="preserve">LORYANN        </t>
  </si>
  <si>
    <t xml:space="preserve">LEFEBVRE            </t>
  </si>
  <si>
    <t xml:space="preserve">LOANE          </t>
  </si>
  <si>
    <t xml:space="preserve">BOCQUET             </t>
  </si>
  <si>
    <t xml:space="preserve">ACYLLIS        </t>
  </si>
  <si>
    <t xml:space="preserve">PANTIGNY            </t>
  </si>
  <si>
    <t xml:space="preserve">NINA           </t>
  </si>
  <si>
    <t xml:space="preserve">ILLIDGE             </t>
  </si>
  <si>
    <t xml:space="preserve">MAELI          </t>
  </si>
  <si>
    <t xml:space="preserve">UNTERREINER         </t>
  </si>
  <si>
    <t xml:space="preserve">MACE                </t>
  </si>
  <si>
    <t xml:space="preserve">LIA            </t>
  </si>
  <si>
    <t xml:space="preserve">BADI                </t>
  </si>
  <si>
    <t xml:space="preserve">SALMA          </t>
  </si>
  <si>
    <t xml:space="preserve">FOFANA              </t>
  </si>
  <si>
    <t xml:space="preserve">GALLI               </t>
  </si>
  <si>
    <t xml:space="preserve">SISSOKO             </t>
  </si>
  <si>
    <t xml:space="preserve">SOHANE         </t>
  </si>
  <si>
    <t xml:space="preserve">RENET               </t>
  </si>
  <si>
    <t xml:space="preserve">LYANA          </t>
  </si>
  <si>
    <t xml:space="preserve">VIGNERON            </t>
  </si>
  <si>
    <t xml:space="preserve">KIMBONDO            </t>
  </si>
  <si>
    <t xml:space="preserve">MERCIELLE      </t>
  </si>
  <si>
    <t xml:space="preserve">SARAGA              </t>
  </si>
  <si>
    <t xml:space="preserve">MEIGUE         </t>
  </si>
  <si>
    <t xml:space="preserve">TAIBI               </t>
  </si>
  <si>
    <t xml:space="preserve">ZAINEB         </t>
  </si>
  <si>
    <t xml:space="preserve">NSIA NSIA           </t>
  </si>
  <si>
    <t xml:space="preserve">FANNY          </t>
  </si>
  <si>
    <t xml:space="preserve">BOSSET              </t>
  </si>
  <si>
    <t xml:space="preserve">LANA           </t>
  </si>
  <si>
    <t xml:space="preserve">ITURRI-GRUMIAUX     </t>
  </si>
  <si>
    <t xml:space="preserve">MATHILDE       </t>
  </si>
  <si>
    <t xml:space="preserve">RENAUD              </t>
  </si>
  <si>
    <t xml:space="preserve">MATHIAS        </t>
  </si>
  <si>
    <t xml:space="preserve">PAILLOL             </t>
  </si>
  <si>
    <t xml:space="preserve">NATHAN         </t>
  </si>
  <si>
    <t xml:space="preserve">TURPIN              </t>
  </si>
  <si>
    <t xml:space="preserve">RAPHAEL        </t>
  </si>
  <si>
    <t xml:space="preserve">DUTARTRE            </t>
  </si>
  <si>
    <t xml:space="preserve">MEWEN          </t>
  </si>
  <si>
    <t xml:space="preserve">KINDOU              </t>
  </si>
  <si>
    <t xml:space="preserve">GABIN          </t>
  </si>
  <si>
    <t xml:space="preserve">RAINI               </t>
  </si>
  <si>
    <t xml:space="preserve">ENZO           </t>
  </si>
  <si>
    <t xml:space="preserve">GUMBELO             </t>
  </si>
  <si>
    <t xml:space="preserve">MELVYN         </t>
  </si>
  <si>
    <t xml:space="preserve">KIOUS               </t>
  </si>
  <si>
    <t xml:space="preserve">YASSINE        </t>
  </si>
  <si>
    <t xml:space="preserve">DERVILLE            </t>
  </si>
  <si>
    <t xml:space="preserve">NELSON         </t>
  </si>
  <si>
    <t xml:space="preserve">SIMION MONFAITE     </t>
  </si>
  <si>
    <t xml:space="preserve">WILLIAM        </t>
  </si>
  <si>
    <t xml:space="preserve">GOA                 </t>
  </si>
  <si>
    <t xml:space="preserve">IAN            </t>
  </si>
  <si>
    <t xml:space="preserve">ARGOUBI             </t>
  </si>
  <si>
    <t xml:space="preserve">FIRAS          </t>
  </si>
  <si>
    <t xml:space="preserve">SERRA               </t>
  </si>
  <si>
    <t xml:space="preserve">DAYRON         </t>
  </si>
  <si>
    <t xml:space="preserve">MATHIEU             </t>
  </si>
  <si>
    <t xml:space="preserve">FLORIAN        </t>
  </si>
  <si>
    <t xml:space="preserve">HAMADOUCHE          </t>
  </si>
  <si>
    <t xml:space="preserve">MALIK          </t>
  </si>
  <si>
    <t xml:space="preserve">GALATHEE            </t>
  </si>
  <si>
    <t xml:space="preserve">ROGER          </t>
  </si>
  <si>
    <t xml:space="preserve">MAUPOUX             </t>
  </si>
  <si>
    <t xml:space="preserve">MARIUS         </t>
  </si>
  <si>
    <t xml:space="preserve">STAGNOL             </t>
  </si>
  <si>
    <t xml:space="preserve">LOUAN          </t>
  </si>
  <si>
    <t xml:space="preserve">AZMY                </t>
  </si>
  <si>
    <t xml:space="preserve">MENEZO              </t>
  </si>
  <si>
    <t xml:space="preserve">ALEXANDRE      </t>
  </si>
  <si>
    <t xml:space="preserve">LAKTIB              </t>
  </si>
  <si>
    <t xml:space="preserve">ADAM           </t>
  </si>
  <si>
    <t xml:space="preserve">NDIAYE              </t>
  </si>
  <si>
    <t xml:space="preserve">MOHAMET        </t>
  </si>
  <si>
    <t>Hauteur</t>
  </si>
  <si>
    <t xml:space="preserve">PAYET               </t>
  </si>
  <si>
    <t xml:space="preserve">MAHE           </t>
  </si>
  <si>
    <t>CREANTOR</t>
  </si>
  <si>
    <t>JONATHAN</t>
  </si>
  <si>
    <t xml:space="preserve">KOUYATE             </t>
  </si>
  <si>
    <t xml:space="preserve">JOSH           </t>
  </si>
  <si>
    <t xml:space="preserve">BREGMESTRE          </t>
  </si>
  <si>
    <t xml:space="preserve">WARENN         </t>
  </si>
  <si>
    <t xml:space="preserve">MALO-YANN      </t>
  </si>
  <si>
    <t xml:space="preserve">CARON               </t>
  </si>
  <si>
    <t xml:space="preserve">AYMERICK       </t>
  </si>
  <si>
    <t xml:space="preserve">PEZZOLI             </t>
  </si>
  <si>
    <t xml:space="preserve">PIERRE         </t>
  </si>
  <si>
    <t xml:space="preserve">DAUTELOUP           </t>
  </si>
  <si>
    <t xml:space="preserve">DORIAN         </t>
  </si>
  <si>
    <t xml:space="preserve">AUGUSTE             </t>
  </si>
  <si>
    <t xml:space="preserve">KASSIMI             </t>
  </si>
  <si>
    <t xml:space="preserve">MEDHI          </t>
  </si>
  <si>
    <t xml:space="preserve">CHELDA              </t>
  </si>
  <si>
    <t xml:space="preserve">KAMEL          </t>
  </si>
  <si>
    <t xml:space="preserve">RIGHI               </t>
  </si>
  <si>
    <t xml:space="preserve">ILYES          </t>
  </si>
  <si>
    <t xml:space="preserve">MURRAY              </t>
  </si>
  <si>
    <t xml:space="preserve">MAXENCE        </t>
  </si>
  <si>
    <t xml:space="preserve">ZIYAD          </t>
  </si>
  <si>
    <t xml:space="preserve">BEAUFUME            </t>
  </si>
  <si>
    <t xml:space="preserve">PLUMASSEAU          </t>
  </si>
  <si>
    <t xml:space="preserve">KYLLIAN        </t>
  </si>
  <si>
    <t xml:space="preserve">BONNAIRE            </t>
  </si>
  <si>
    <t xml:space="preserve">WARREN         </t>
  </si>
  <si>
    <t xml:space="preserve">NZAOU KIMPOLO       </t>
  </si>
  <si>
    <t xml:space="preserve">MATHEO         </t>
  </si>
  <si>
    <t xml:space="preserve">NONG                </t>
  </si>
  <si>
    <t xml:space="preserve">ANGEL          </t>
  </si>
  <si>
    <t xml:space="preserve">POULLE              </t>
  </si>
  <si>
    <t xml:space="preserve">ENOLAN         </t>
  </si>
  <si>
    <t xml:space="preserve">RODRIGUEZ           </t>
  </si>
  <si>
    <t xml:space="preserve">CHRISTIAN      </t>
  </si>
  <si>
    <t xml:space="preserve">SCHAGENE            </t>
  </si>
  <si>
    <t xml:space="preserve">VANDROUX            </t>
  </si>
  <si>
    <t xml:space="preserve">ILAN           </t>
  </si>
  <si>
    <t xml:space="preserve">TOURE               </t>
  </si>
  <si>
    <t xml:space="preserve">ISSA           </t>
  </si>
  <si>
    <t>Jury du 14 mai 2016</t>
  </si>
  <si>
    <t>Girault</t>
  </si>
  <si>
    <t>Éric</t>
  </si>
  <si>
    <t>Corbeil</t>
  </si>
  <si>
    <t>Michanol</t>
  </si>
  <si>
    <t>Jean Pierre</t>
  </si>
  <si>
    <t>Lisses</t>
  </si>
  <si>
    <t>Laktib</t>
  </si>
  <si>
    <t>Robert</t>
  </si>
  <si>
    <t>Brunoy</t>
  </si>
  <si>
    <t>Vieira</t>
  </si>
  <si>
    <t>Loïc</t>
  </si>
  <si>
    <t>Quincy</t>
  </si>
  <si>
    <t xml:space="preserve">Pouliquen </t>
  </si>
  <si>
    <t>Ramos</t>
  </si>
  <si>
    <t>Claude</t>
  </si>
  <si>
    <t>Triple Bonds 1</t>
  </si>
  <si>
    <t>Marouni</t>
  </si>
  <si>
    <t>Idris</t>
  </si>
  <si>
    <t>Évry</t>
  </si>
  <si>
    <t>Bonnaire</t>
  </si>
  <si>
    <t>J.M</t>
  </si>
  <si>
    <t>Stagnol</t>
  </si>
  <si>
    <t>Jean Luc</t>
  </si>
  <si>
    <t>Draveil</t>
  </si>
  <si>
    <t>Longueur 3</t>
  </si>
  <si>
    <t>Bucaille</t>
  </si>
  <si>
    <t>Raphael</t>
  </si>
  <si>
    <t xml:space="preserve">Bucaille </t>
  </si>
  <si>
    <t>Alexandra</t>
  </si>
  <si>
    <t>Longueur 4</t>
  </si>
  <si>
    <t>Élisabeth</t>
  </si>
  <si>
    <t>Lefebvre</t>
  </si>
  <si>
    <t>Patrick</t>
  </si>
  <si>
    <t xml:space="preserve">Jean Charles </t>
  </si>
  <si>
    <t>Lociana</t>
  </si>
  <si>
    <t>Viry</t>
  </si>
  <si>
    <t>Verquin</t>
  </si>
  <si>
    <t>Laurent</t>
  </si>
  <si>
    <t>Vortex 1</t>
  </si>
  <si>
    <t>Beguyot</t>
  </si>
  <si>
    <t>Stéphanie</t>
  </si>
  <si>
    <t>Montgeron</t>
  </si>
  <si>
    <t>Bouffard</t>
  </si>
  <si>
    <t>Séverine</t>
  </si>
  <si>
    <t>Souchay</t>
  </si>
  <si>
    <t>Guy</t>
  </si>
  <si>
    <t>Vortex 2</t>
  </si>
  <si>
    <t xml:space="preserve">Georges </t>
  </si>
  <si>
    <t>Nolwenn</t>
  </si>
  <si>
    <t>Drai</t>
  </si>
  <si>
    <t>Johamd</t>
  </si>
  <si>
    <t>Vallée</t>
  </si>
  <si>
    <t>Virginie</t>
  </si>
  <si>
    <t>Poids 1</t>
  </si>
  <si>
    <t>Alsac</t>
  </si>
  <si>
    <t>Kévin</t>
  </si>
  <si>
    <t>Elbaghouli</t>
  </si>
  <si>
    <t>Thomas</t>
  </si>
  <si>
    <t>Yerres</t>
  </si>
  <si>
    <t>Javet</t>
  </si>
  <si>
    <t>Ludovic</t>
  </si>
  <si>
    <t>Poids 2</t>
  </si>
  <si>
    <t xml:space="preserve">Martin </t>
  </si>
  <si>
    <t>François</t>
  </si>
  <si>
    <t>Gély</t>
  </si>
  <si>
    <t>Christine</t>
  </si>
  <si>
    <t>Fayolle</t>
  </si>
  <si>
    <t>Pascal</t>
  </si>
  <si>
    <t>Saut enn croix</t>
  </si>
  <si>
    <t>Vauclin</t>
  </si>
  <si>
    <t>Vanessa</t>
  </si>
  <si>
    <t>Chefs de groupes</t>
  </si>
  <si>
    <t>POF POM Hauteur</t>
  </si>
  <si>
    <t>Gardère</t>
  </si>
  <si>
    <t>Chrystele</t>
  </si>
  <si>
    <t>POF T Bonds 1</t>
  </si>
  <si>
    <t>Nsia.Nsia</t>
  </si>
  <si>
    <t>Yasmina</t>
  </si>
  <si>
    <t>POF T Bonds 2</t>
  </si>
  <si>
    <t>Guader</t>
  </si>
  <si>
    <t>POM T Bonds 1</t>
  </si>
  <si>
    <t xml:space="preserve">Touré </t>
  </si>
  <si>
    <t>Abdou</t>
  </si>
  <si>
    <t>POM T Bonds 2</t>
  </si>
  <si>
    <t>Hamadouche</t>
  </si>
  <si>
    <t>Farid</t>
  </si>
  <si>
    <t>EAF groupe 1</t>
  </si>
  <si>
    <t>Garreyn</t>
  </si>
  <si>
    <t>Katie</t>
  </si>
  <si>
    <t>EAF Groupe 2</t>
  </si>
  <si>
    <t>Colella</t>
  </si>
  <si>
    <t>Patricia</t>
  </si>
  <si>
    <t>EAM Groupe 1</t>
  </si>
  <si>
    <t>Belson</t>
  </si>
  <si>
    <t>Joyce</t>
  </si>
  <si>
    <t>EAM Groupe 2</t>
  </si>
  <si>
    <t>Krade</t>
  </si>
  <si>
    <t>Cédric</t>
  </si>
  <si>
    <t>Chrifi.Alaoui</t>
  </si>
  <si>
    <t xml:space="preserve"> - zone 2</t>
  </si>
  <si>
    <t>SC Draveil 1</t>
  </si>
  <si>
    <t>Brunoy 1</t>
  </si>
  <si>
    <t>brunoy 2</t>
  </si>
  <si>
    <t>Sc Draveil 2</t>
  </si>
  <si>
    <t>UF de Quincy 2</t>
  </si>
  <si>
    <t>Lisses AC 1</t>
  </si>
  <si>
    <t>CO Courcouronne</t>
  </si>
  <si>
    <t>ES Montgeron 1</t>
  </si>
  <si>
    <t>Lisses AC 2</t>
  </si>
  <si>
    <t>UF de Quincy 1</t>
  </si>
  <si>
    <t>AS Corbeil 2</t>
  </si>
  <si>
    <t>AS Corbeil 1</t>
  </si>
  <si>
    <t>Évry 4</t>
  </si>
  <si>
    <t>Évry 2</t>
  </si>
  <si>
    <t>Évry 1</t>
  </si>
  <si>
    <t>Viry 2</t>
  </si>
  <si>
    <t>Évrfy 5</t>
  </si>
  <si>
    <t>Évry 3</t>
  </si>
  <si>
    <t>Viry Lapin 1</t>
  </si>
  <si>
    <t>Viry B</t>
  </si>
  <si>
    <t>Viry A</t>
  </si>
  <si>
    <t>Viry Lapin 2</t>
  </si>
  <si>
    <t>Viry Éveils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</si>
</sst>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yy"/>
  </numFmts>
  <fonts count="61">
    <font>
      <sz val="10"/>
      <name val="Arial"/>
      <family val="0"/>
    </font>
    <font>
      <sz val="8"/>
      <name val="Arial"/>
      <family val="2"/>
    </font>
    <font>
      <sz val="2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i/>
      <u val="single"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28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u val="single"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4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8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1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4" fillId="33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13" xfId="0" applyFont="1" applyFill="1" applyBorder="1" applyAlignment="1">
      <alignment vertical="center"/>
    </xf>
    <xf numFmtId="0" fontId="17" fillId="0" borderId="20" xfId="52" applyFont="1" applyBorder="1" applyAlignment="1">
      <alignment horizontal="center" vertical="center"/>
      <protection/>
    </xf>
    <xf numFmtId="164" fontId="17" fillId="0" borderId="20" xfId="52" applyNumberFormat="1" applyFont="1" applyBorder="1" applyAlignment="1">
      <alignment horizontal="center" vertical="center"/>
      <protection/>
    </xf>
    <xf numFmtId="0" fontId="22" fillId="34" borderId="20" xfId="52" applyFont="1" applyFill="1" applyBorder="1" applyAlignment="1" applyProtection="1">
      <alignment horizontal="center" vertical="center"/>
      <protection/>
    </xf>
    <xf numFmtId="166" fontId="22" fillId="0" borderId="20" xfId="52" applyNumberFormat="1" applyFont="1" applyFill="1" applyBorder="1" applyAlignment="1" applyProtection="1">
      <alignment horizontal="center" vertical="center"/>
      <protection/>
    </xf>
    <xf numFmtId="0" fontId="17" fillId="0" borderId="20" xfId="52" applyFont="1" applyBorder="1" applyAlignment="1">
      <alignment horizontal="center"/>
      <protection/>
    </xf>
    <xf numFmtId="0" fontId="22" fillId="0" borderId="20" xfId="52" applyFont="1" applyFill="1" applyBorder="1" applyAlignment="1" applyProtection="1">
      <alignment horizontal="left" vertical="center"/>
      <protection/>
    </xf>
    <xf numFmtId="2" fontId="17" fillId="0" borderId="20" xfId="52" applyNumberFormat="1" applyFont="1" applyBorder="1" applyAlignment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23" fillId="35" borderId="20" xfId="52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166" fontId="17" fillId="0" borderId="22" xfId="0" applyNumberFormat="1" applyFont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7" fillId="0" borderId="27" xfId="52" applyFont="1" applyBorder="1" applyAlignment="1">
      <alignment horizontal="center" vertical="center"/>
      <protection/>
    </xf>
    <xf numFmtId="0" fontId="22" fillId="0" borderId="27" xfId="52" applyFont="1" applyFill="1" applyBorder="1" applyAlignment="1" applyProtection="1">
      <alignment horizontal="left" vertical="center"/>
      <protection/>
    </xf>
    <xf numFmtId="0" fontId="17" fillId="0" borderId="27" xfId="52" applyFont="1" applyBorder="1" applyAlignment="1">
      <alignment horizontal="center"/>
      <protection/>
    </xf>
    <xf numFmtId="0" fontId="17" fillId="0" borderId="28" xfId="52" applyFont="1" applyBorder="1" applyAlignment="1">
      <alignment horizontal="center" vertical="center"/>
      <protection/>
    </xf>
    <xf numFmtId="0" fontId="22" fillId="0" borderId="28" xfId="52" applyFont="1" applyFill="1" applyBorder="1" applyAlignment="1" applyProtection="1">
      <alignment horizontal="left" vertical="center"/>
      <protection/>
    </xf>
    <xf numFmtId="0" fontId="17" fillId="0" borderId="28" xfId="52" applyFont="1" applyBorder="1" applyAlignment="1">
      <alignment horizontal="center"/>
      <protection/>
    </xf>
    <xf numFmtId="166" fontId="22" fillId="0" borderId="28" xfId="52" applyNumberFormat="1" applyFont="1" applyFill="1" applyBorder="1" applyAlignment="1" applyProtection="1">
      <alignment horizontal="center" vertical="center"/>
      <protection/>
    </xf>
    <xf numFmtId="0" fontId="22" fillId="34" borderId="28" xfId="52" applyFont="1" applyFill="1" applyBorder="1" applyAlignment="1" applyProtection="1">
      <alignment horizontal="center" vertical="center"/>
      <protection/>
    </xf>
    <xf numFmtId="2" fontId="17" fillId="0" borderId="28" xfId="52" applyNumberFormat="1" applyFont="1" applyBorder="1" applyAlignment="1">
      <alignment horizontal="center" vertical="center"/>
      <protection/>
    </xf>
    <xf numFmtId="0" fontId="23" fillId="35" borderId="28" xfId="52" applyFont="1" applyFill="1" applyBorder="1" applyAlignment="1" applyProtection="1">
      <alignment horizontal="center" vertical="center"/>
      <protection/>
    </xf>
    <xf numFmtId="166" fontId="22" fillId="0" borderId="27" xfId="52" applyNumberFormat="1" applyFont="1" applyFill="1" applyBorder="1" applyAlignment="1" applyProtection="1">
      <alignment horizontal="center" vertical="center"/>
      <protection/>
    </xf>
    <xf numFmtId="0" fontId="22" fillId="34" borderId="27" xfId="52" applyFont="1" applyFill="1" applyBorder="1" applyAlignment="1" applyProtection="1">
      <alignment horizontal="center" vertical="center"/>
      <protection/>
    </xf>
    <xf numFmtId="2" fontId="17" fillId="0" borderId="27" xfId="52" applyNumberFormat="1" applyFont="1" applyBorder="1" applyAlignment="1">
      <alignment horizontal="center" vertical="center"/>
      <protection/>
    </xf>
    <xf numFmtId="164" fontId="17" fillId="0" borderId="27" xfId="52" applyNumberFormat="1" applyFont="1" applyBorder="1" applyAlignment="1">
      <alignment horizontal="center" vertical="center"/>
      <protection/>
    </xf>
    <xf numFmtId="164" fontId="17" fillId="0" borderId="28" xfId="52" applyNumberFormat="1" applyFont="1" applyBorder="1" applyAlignment="1">
      <alignment horizontal="center" vertical="center"/>
      <protection/>
    </xf>
    <xf numFmtId="0" fontId="17" fillId="0" borderId="27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166" fontId="17" fillId="0" borderId="27" xfId="0" applyNumberFormat="1" applyFont="1" applyFill="1" applyBorder="1" applyAlignment="1">
      <alignment horizontal="center"/>
    </xf>
    <xf numFmtId="0" fontId="17" fillId="36" borderId="2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65" fontId="17" fillId="0" borderId="24" xfId="0" applyNumberFormat="1" applyFont="1" applyBorder="1" applyAlignment="1">
      <alignment horizontal="center" vertical="center"/>
    </xf>
    <xf numFmtId="165" fontId="17" fillId="0" borderId="20" xfId="52" applyNumberFormat="1" applyFont="1" applyBorder="1" applyAlignment="1">
      <alignment horizontal="center" vertical="center"/>
      <protection/>
    </xf>
    <xf numFmtId="165" fontId="17" fillId="0" borderId="0" xfId="0" applyNumberFormat="1" applyFont="1" applyFill="1" applyBorder="1" applyAlignment="1">
      <alignment/>
    </xf>
    <xf numFmtId="165" fontId="17" fillId="0" borderId="27" xfId="52" applyNumberFormat="1" applyFont="1" applyBorder="1" applyAlignment="1">
      <alignment horizontal="center" vertical="center"/>
      <protection/>
    </xf>
    <xf numFmtId="0" fontId="17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center"/>
    </xf>
    <xf numFmtId="166" fontId="17" fillId="0" borderId="28" xfId="0" applyNumberFormat="1" applyFont="1" applyFill="1" applyBorder="1" applyAlignment="1">
      <alignment horizontal="center"/>
    </xf>
    <xf numFmtId="0" fontId="17" fillId="36" borderId="28" xfId="0" applyFont="1" applyFill="1" applyBorder="1" applyAlignment="1">
      <alignment horizontal="center"/>
    </xf>
    <xf numFmtId="0" fontId="17" fillId="0" borderId="29" xfId="52" applyFont="1" applyBorder="1" applyAlignment="1">
      <alignment horizontal="center" vertical="center"/>
      <protection/>
    </xf>
    <xf numFmtId="0" fontId="17" fillId="0" borderId="29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center"/>
    </xf>
    <xf numFmtId="166" fontId="17" fillId="0" borderId="29" xfId="0" applyNumberFormat="1" applyFont="1" applyFill="1" applyBorder="1" applyAlignment="1">
      <alignment horizontal="center"/>
    </xf>
    <xf numFmtId="0" fontId="17" fillId="36" borderId="29" xfId="0" applyFont="1" applyFill="1" applyBorder="1" applyAlignment="1">
      <alignment horizontal="center"/>
    </xf>
    <xf numFmtId="165" fontId="17" fillId="0" borderId="28" xfId="52" applyNumberFormat="1" applyFont="1" applyBorder="1" applyAlignment="1">
      <alignment horizontal="center" vertical="center"/>
      <protection/>
    </xf>
    <xf numFmtId="0" fontId="22" fillId="0" borderId="29" xfId="52" applyFont="1" applyFill="1" applyBorder="1" applyAlignment="1" applyProtection="1">
      <alignment horizontal="left" vertical="center"/>
      <protection/>
    </xf>
    <xf numFmtId="0" fontId="17" fillId="0" borderId="29" xfId="52" applyFont="1" applyBorder="1" applyAlignment="1">
      <alignment horizontal="center"/>
      <protection/>
    </xf>
    <xf numFmtId="166" fontId="22" fillId="0" borderId="29" xfId="52" applyNumberFormat="1" applyFont="1" applyFill="1" applyBorder="1" applyAlignment="1" applyProtection="1">
      <alignment horizontal="center" vertical="center"/>
      <protection/>
    </xf>
    <xf numFmtId="0" fontId="22" fillId="34" borderId="29" xfId="52" applyFont="1" applyFill="1" applyBorder="1" applyAlignment="1" applyProtection="1">
      <alignment horizontal="center" vertical="center"/>
      <protection/>
    </xf>
    <xf numFmtId="0" fontId="23" fillId="35" borderId="29" xfId="52" applyFont="1" applyFill="1" applyBorder="1" applyAlignment="1" applyProtection="1">
      <alignment horizontal="center" vertical="center"/>
      <protection/>
    </xf>
    <xf numFmtId="164" fontId="17" fillId="0" borderId="29" xfId="52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7" fillId="0" borderId="28" xfId="0" applyFont="1" applyFill="1" applyBorder="1" applyAlignment="1">
      <alignment horizontal="center" vertical="center"/>
    </xf>
    <xf numFmtId="0" fontId="23" fillId="35" borderId="27" xfId="52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>
      <alignment/>
    </xf>
    <xf numFmtId="165" fontId="17" fillId="0" borderId="2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vertical="center"/>
    </xf>
    <xf numFmtId="165" fontId="17" fillId="0" borderId="27" xfId="0" applyNumberFormat="1" applyFont="1" applyFill="1" applyBorder="1" applyAlignment="1">
      <alignment horizontal="center"/>
    </xf>
    <xf numFmtId="165" fontId="17" fillId="0" borderId="28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center"/>
    </xf>
    <xf numFmtId="165" fontId="17" fillId="0" borderId="29" xfId="0" applyNumberFormat="1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9" fillId="0" borderId="20" xfId="0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13">
      <selection activeCell="M29" sqref="M29"/>
    </sheetView>
  </sheetViews>
  <sheetFormatPr defaultColWidth="11.421875" defaultRowHeight="12.75"/>
  <cols>
    <col min="1" max="1" width="14.7109375" style="0" customWidth="1"/>
    <col min="2" max="7" width="10.7109375" style="0" customWidth="1"/>
    <col min="8" max="8" width="11.140625" style="0" customWidth="1"/>
    <col min="9" max="9" width="10.7109375" style="0" customWidth="1"/>
    <col min="12" max="12" width="29.7109375" style="0" customWidth="1"/>
  </cols>
  <sheetData>
    <row r="1" spans="1:9" ht="30" customHeight="1" thickTop="1">
      <c r="A1" s="136"/>
      <c r="B1" s="137"/>
      <c r="C1" s="137"/>
      <c r="D1" s="137"/>
      <c r="E1" s="137"/>
      <c r="F1" s="137"/>
      <c r="G1" s="137"/>
      <c r="H1" s="137"/>
      <c r="I1" s="138"/>
    </row>
    <row r="2" spans="1:9" ht="3" customHeight="1">
      <c r="A2" s="1"/>
      <c r="B2" s="2"/>
      <c r="C2" s="2"/>
      <c r="D2" s="2"/>
      <c r="E2" s="2"/>
      <c r="F2" s="2"/>
      <c r="G2" s="2"/>
      <c r="H2" s="2"/>
      <c r="I2" s="3"/>
    </row>
    <row r="3" spans="1:9" ht="30" customHeight="1">
      <c r="A3" s="139" t="s">
        <v>11</v>
      </c>
      <c r="B3" s="140"/>
      <c r="C3" s="140"/>
      <c r="D3" s="140"/>
      <c r="E3" s="140"/>
      <c r="F3" s="140"/>
      <c r="G3" s="140"/>
      <c r="H3" s="140"/>
      <c r="I3" s="141"/>
    </row>
    <row r="4" spans="1:9" ht="3" customHeight="1">
      <c r="A4" s="1"/>
      <c r="B4" s="2"/>
      <c r="C4" s="2"/>
      <c r="D4" s="2"/>
      <c r="E4" s="2"/>
      <c r="F4" s="2"/>
      <c r="G4" s="2"/>
      <c r="H4" s="2"/>
      <c r="I4" s="3"/>
    </row>
    <row r="5" spans="1:9" ht="30" customHeight="1" thickBot="1">
      <c r="A5" s="142" t="s">
        <v>113</v>
      </c>
      <c r="B5" s="143"/>
      <c r="C5" s="143"/>
      <c r="D5" s="143"/>
      <c r="E5" s="143"/>
      <c r="F5" s="143"/>
      <c r="G5" s="143"/>
      <c r="H5" s="143"/>
      <c r="I5" s="144"/>
    </row>
    <row r="6" s="5" customFormat="1" ht="12.75" customHeight="1" thickTop="1">
      <c r="A6" s="4"/>
    </row>
    <row r="7" spans="1:6" s="5" customFormat="1" ht="23.25">
      <c r="A7" s="7" t="s">
        <v>12</v>
      </c>
      <c r="D7" s="8" t="s">
        <v>13</v>
      </c>
      <c r="E7" s="9">
        <f>SUM(D10+I10+D14+I14)</f>
        <v>174</v>
      </c>
      <c r="F7" s="9" t="s">
        <v>14</v>
      </c>
    </row>
    <row r="8" s="5" customFormat="1" ht="15.75">
      <c r="A8" s="6"/>
    </row>
    <row r="9" spans="1:9" s="5" customFormat="1" ht="16.5" customHeight="1" thickBot="1">
      <c r="A9" s="145" t="s">
        <v>15</v>
      </c>
      <c r="B9" s="145"/>
      <c r="C9" s="10"/>
      <c r="D9" s="146"/>
      <c r="E9" s="146"/>
      <c r="F9" s="145" t="s">
        <v>16</v>
      </c>
      <c r="G9" s="145"/>
      <c r="H9" s="10"/>
      <c r="I9" s="11"/>
    </row>
    <row r="10" spans="1:9" s="5" customFormat="1" ht="16.5" thickBot="1">
      <c r="A10" s="12"/>
      <c r="B10" s="13">
        <v>2005</v>
      </c>
      <c r="C10" s="14">
        <v>27</v>
      </c>
      <c r="D10" s="134">
        <f>SUM(C10+C11)</f>
        <v>49</v>
      </c>
      <c r="E10" s="15"/>
      <c r="F10" s="16"/>
      <c r="G10" s="13">
        <v>2005</v>
      </c>
      <c r="H10" s="14">
        <v>15</v>
      </c>
      <c r="I10" s="134">
        <f>SUM(H10+H11)</f>
        <v>37</v>
      </c>
    </row>
    <row r="11" spans="1:9" s="5" customFormat="1" ht="16.5" thickBot="1">
      <c r="A11" s="12"/>
      <c r="B11" s="17">
        <v>2006</v>
      </c>
      <c r="C11" s="18">
        <v>22</v>
      </c>
      <c r="D11" s="135"/>
      <c r="E11" s="15"/>
      <c r="F11" s="16"/>
      <c r="G11" s="17">
        <v>2006</v>
      </c>
      <c r="H11" s="18">
        <v>22</v>
      </c>
      <c r="I11" s="135"/>
    </row>
    <row r="12" spans="1:9" s="5" customFormat="1" ht="15.75">
      <c r="A12" s="133"/>
      <c r="B12" s="133"/>
      <c r="C12" s="19"/>
      <c r="D12" s="133"/>
      <c r="E12" s="133"/>
      <c r="F12" s="133"/>
      <c r="G12" s="133"/>
      <c r="H12" s="19"/>
      <c r="I12" s="19"/>
    </row>
    <row r="13" spans="1:9" s="5" customFormat="1" ht="16.5" customHeight="1" thickBot="1">
      <c r="A13" s="145" t="s">
        <v>17</v>
      </c>
      <c r="B13" s="145"/>
      <c r="C13" s="10"/>
      <c r="D13" s="146"/>
      <c r="E13" s="146"/>
      <c r="F13" s="10" t="s">
        <v>18</v>
      </c>
      <c r="G13" s="10"/>
      <c r="H13" s="10"/>
      <c r="I13" s="11"/>
    </row>
    <row r="14" spans="1:9" s="5" customFormat="1" ht="16.5" thickBot="1">
      <c r="A14" s="12"/>
      <c r="B14" s="13">
        <v>2007</v>
      </c>
      <c r="C14" s="14">
        <v>24</v>
      </c>
      <c r="D14" s="134">
        <f>SUM(C14:C16)</f>
        <v>50</v>
      </c>
      <c r="E14" s="15"/>
      <c r="F14" s="16"/>
      <c r="G14" s="13">
        <v>2007</v>
      </c>
      <c r="H14" s="14">
        <v>20</v>
      </c>
      <c r="I14" s="134">
        <f>SUM(H14:H16)</f>
        <v>38</v>
      </c>
    </row>
    <row r="15" spans="1:9" s="5" customFormat="1" ht="16.5" thickBot="1">
      <c r="A15" s="12"/>
      <c r="B15" s="17">
        <v>2008</v>
      </c>
      <c r="C15" s="18">
        <v>16</v>
      </c>
      <c r="D15" s="150"/>
      <c r="E15" s="15"/>
      <c r="F15" s="16"/>
      <c r="G15" s="17">
        <v>2008</v>
      </c>
      <c r="H15" s="18">
        <v>15</v>
      </c>
      <c r="I15" s="150"/>
    </row>
    <row r="16" spans="1:9" s="5" customFormat="1" ht="16.5" thickBot="1">
      <c r="A16" s="12"/>
      <c r="B16" s="17">
        <v>2009</v>
      </c>
      <c r="C16" s="18">
        <v>10</v>
      </c>
      <c r="D16" s="135"/>
      <c r="E16" s="15"/>
      <c r="F16" s="16"/>
      <c r="G16" s="17">
        <v>2009</v>
      </c>
      <c r="H16" s="18">
        <v>3</v>
      </c>
      <c r="I16" s="135"/>
    </row>
    <row r="17" spans="1:9" s="5" customFormat="1" ht="12.7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="5" customFormat="1" ht="12.75" customHeight="1">
      <c r="A18" s="6"/>
    </row>
    <row r="19" spans="1:4" s="5" customFormat="1" ht="22.5">
      <c r="A19" s="46" t="s">
        <v>33</v>
      </c>
      <c r="D19" s="8" t="s">
        <v>35</v>
      </c>
    </row>
    <row r="20" s="5" customFormat="1" ht="16.5" thickBot="1">
      <c r="A20" s="6"/>
    </row>
    <row r="21" spans="1:9" s="5" customFormat="1" ht="16.5" thickBot="1">
      <c r="A21" s="20"/>
      <c r="B21" s="21"/>
      <c r="D21" s="13" t="s">
        <v>22</v>
      </c>
      <c r="E21" s="14" t="s">
        <v>21</v>
      </c>
      <c r="F21" s="14" t="s">
        <v>20</v>
      </c>
      <c r="G21" s="14" t="s">
        <v>19</v>
      </c>
      <c r="H21" s="22" t="s">
        <v>10</v>
      </c>
      <c r="I21" s="22" t="s">
        <v>23</v>
      </c>
    </row>
    <row r="22" spans="1:9" s="5" customFormat="1" ht="24.75" customHeight="1" thickBot="1">
      <c r="A22" s="151" t="s">
        <v>28</v>
      </c>
      <c r="B22" s="152"/>
      <c r="C22" s="153"/>
      <c r="D22" s="40">
        <v>2</v>
      </c>
      <c r="E22" s="40">
        <v>9</v>
      </c>
      <c r="F22" s="40">
        <v>1</v>
      </c>
      <c r="G22" s="40">
        <v>3</v>
      </c>
      <c r="H22" s="23">
        <f aca="true" t="shared" si="0" ref="H22:H32">SUM(D22:G22)</f>
        <v>15</v>
      </c>
      <c r="I22" s="23">
        <v>6</v>
      </c>
    </row>
    <row r="23" spans="1:9" s="5" customFormat="1" ht="24.75" customHeight="1" thickBot="1">
      <c r="A23" s="31" t="s">
        <v>36</v>
      </c>
      <c r="B23" s="43"/>
      <c r="C23" s="51"/>
      <c r="D23" s="40">
        <v>12</v>
      </c>
      <c r="E23" s="40">
        <v>4</v>
      </c>
      <c r="F23" s="40">
        <v>8</v>
      </c>
      <c r="G23" s="40">
        <v>12</v>
      </c>
      <c r="H23" s="23">
        <f t="shared" si="0"/>
        <v>36</v>
      </c>
      <c r="I23" s="23">
        <v>9</v>
      </c>
    </row>
    <row r="24" spans="1:9" s="5" customFormat="1" ht="24.75" customHeight="1" thickBot="1">
      <c r="A24" s="151" t="s">
        <v>24</v>
      </c>
      <c r="B24" s="152"/>
      <c r="C24" s="153"/>
      <c r="D24" s="40">
        <v>11</v>
      </c>
      <c r="E24" s="40">
        <v>10</v>
      </c>
      <c r="F24" s="40">
        <v>11</v>
      </c>
      <c r="G24" s="40">
        <v>12</v>
      </c>
      <c r="H24" s="23">
        <f t="shared" si="0"/>
        <v>44</v>
      </c>
      <c r="I24" s="23">
        <v>8</v>
      </c>
    </row>
    <row r="25" spans="1:9" s="5" customFormat="1" ht="24.75" customHeight="1" thickBot="1">
      <c r="A25" s="151" t="s">
        <v>26</v>
      </c>
      <c r="B25" s="152"/>
      <c r="C25" s="153"/>
      <c r="D25" s="40">
        <v>1</v>
      </c>
      <c r="E25" s="40">
        <v>3</v>
      </c>
      <c r="F25" s="40">
        <v>1</v>
      </c>
      <c r="G25" s="40">
        <v>4</v>
      </c>
      <c r="H25" s="23">
        <f t="shared" si="0"/>
        <v>9</v>
      </c>
      <c r="I25" s="23">
        <v>2</v>
      </c>
    </row>
    <row r="26" spans="1:9" s="5" customFormat="1" ht="24.75" customHeight="1" thickBot="1">
      <c r="A26" s="31" t="s">
        <v>58</v>
      </c>
      <c r="B26" s="43"/>
      <c r="C26" s="51"/>
      <c r="D26" s="40">
        <v>2</v>
      </c>
      <c r="E26" s="40">
        <v>3</v>
      </c>
      <c r="F26" s="40">
        <v>6</v>
      </c>
      <c r="G26" s="40">
        <v>3</v>
      </c>
      <c r="H26" s="23">
        <f t="shared" si="0"/>
        <v>14</v>
      </c>
      <c r="I26" s="23">
        <v>2</v>
      </c>
    </row>
    <row r="27" spans="1:9" s="5" customFormat="1" ht="24.75" customHeight="1" thickBot="1">
      <c r="A27" s="31" t="s">
        <v>29</v>
      </c>
      <c r="B27" s="43"/>
      <c r="C27" s="44"/>
      <c r="D27" s="40">
        <v>2</v>
      </c>
      <c r="E27" s="40">
        <v>4</v>
      </c>
      <c r="F27" s="40">
        <v>2</v>
      </c>
      <c r="G27" s="40">
        <v>4</v>
      </c>
      <c r="H27" s="23">
        <f t="shared" si="0"/>
        <v>12</v>
      </c>
      <c r="I27" s="23">
        <v>3</v>
      </c>
    </row>
    <row r="28" spans="1:9" s="5" customFormat="1" ht="24.75" customHeight="1" thickBot="1">
      <c r="A28" s="31" t="s">
        <v>30</v>
      </c>
      <c r="B28" s="43"/>
      <c r="C28" s="44"/>
      <c r="D28" s="40">
        <v>2</v>
      </c>
      <c r="E28" s="40">
        <v>3</v>
      </c>
      <c r="F28" s="40">
        <v>2</v>
      </c>
      <c r="G28" s="40">
        <v>6</v>
      </c>
      <c r="H28" s="23">
        <f t="shared" si="0"/>
        <v>13</v>
      </c>
      <c r="I28" s="23">
        <v>3</v>
      </c>
    </row>
    <row r="29" spans="1:9" s="5" customFormat="1" ht="24.75" customHeight="1" thickBot="1">
      <c r="A29" s="31" t="s">
        <v>25</v>
      </c>
      <c r="B29" s="43"/>
      <c r="C29" s="44"/>
      <c r="D29" s="40"/>
      <c r="E29" s="40"/>
      <c r="F29" s="40"/>
      <c r="G29" s="40"/>
      <c r="H29" s="23">
        <f t="shared" si="0"/>
        <v>0</v>
      </c>
      <c r="I29" s="23"/>
    </row>
    <row r="30" spans="1:9" s="5" customFormat="1" ht="24.75" customHeight="1" thickBot="1">
      <c r="A30" s="30" t="s">
        <v>31</v>
      </c>
      <c r="B30" s="45"/>
      <c r="C30" s="44"/>
      <c r="D30" s="40"/>
      <c r="E30" s="40">
        <v>5</v>
      </c>
      <c r="F30" s="40">
        <v>3</v>
      </c>
      <c r="G30" s="40">
        <v>1</v>
      </c>
      <c r="H30" s="23">
        <f t="shared" si="0"/>
        <v>9</v>
      </c>
      <c r="I30" s="23">
        <v>2</v>
      </c>
    </row>
    <row r="31" spans="1:9" s="5" customFormat="1" ht="24.75" customHeight="1" thickBot="1">
      <c r="A31" s="30" t="s">
        <v>37</v>
      </c>
      <c r="B31" s="45"/>
      <c r="C31" s="44"/>
      <c r="D31" s="40">
        <v>4</v>
      </c>
      <c r="E31" s="40">
        <v>4</v>
      </c>
      <c r="F31" s="40">
        <v>2</v>
      </c>
      <c r="G31" s="40">
        <v>4</v>
      </c>
      <c r="H31" s="23">
        <f t="shared" si="0"/>
        <v>14</v>
      </c>
      <c r="I31" s="23">
        <v>2</v>
      </c>
    </row>
    <row r="32" spans="1:9" s="5" customFormat="1" ht="24.75" customHeight="1" thickBot="1">
      <c r="A32" s="31" t="s">
        <v>27</v>
      </c>
      <c r="B32" s="43"/>
      <c r="C32" s="44"/>
      <c r="D32" s="40">
        <v>2</v>
      </c>
      <c r="E32" s="40">
        <v>5</v>
      </c>
      <c r="F32" s="40">
        <v>1</v>
      </c>
      <c r="G32" s="40"/>
      <c r="H32" s="23">
        <f t="shared" si="0"/>
        <v>8</v>
      </c>
      <c r="I32" s="132">
        <v>0</v>
      </c>
    </row>
    <row r="33" spans="1:9" ht="15.75">
      <c r="A33" s="24"/>
      <c r="D33">
        <f aca="true" t="shared" si="1" ref="D33:I33">SUM(D22:D32)</f>
        <v>38</v>
      </c>
      <c r="E33">
        <f t="shared" si="1"/>
        <v>50</v>
      </c>
      <c r="F33">
        <f t="shared" si="1"/>
        <v>37</v>
      </c>
      <c r="G33">
        <f t="shared" si="1"/>
        <v>49</v>
      </c>
      <c r="H33">
        <f t="shared" si="1"/>
        <v>174</v>
      </c>
      <c r="I33">
        <f t="shared" si="1"/>
        <v>37</v>
      </c>
    </row>
    <row r="34" spans="1:11" ht="15.75">
      <c r="A34" s="48"/>
      <c r="B34" s="25" t="s">
        <v>34</v>
      </c>
      <c r="K34" s="5"/>
    </row>
    <row r="35" spans="1:5" ht="15.75" thickBot="1">
      <c r="A35" s="25"/>
      <c r="B35" s="28"/>
      <c r="C35" s="29"/>
      <c r="D35" s="29"/>
      <c r="E35" s="29"/>
    </row>
    <row r="36" spans="1:9" ht="39.75" customHeight="1" thickBot="1" thickTop="1">
      <c r="A36" s="147" t="s">
        <v>114</v>
      </c>
      <c r="B36" s="148"/>
      <c r="C36" s="148"/>
      <c r="D36" s="148"/>
      <c r="E36" s="148"/>
      <c r="F36" s="148"/>
      <c r="G36" s="148"/>
      <c r="H36" s="148"/>
      <c r="I36" s="149"/>
    </row>
    <row r="37" ht="13.5" thickTop="1">
      <c r="A37" s="26"/>
    </row>
  </sheetData>
  <sheetProtection/>
  <mergeCells count="19">
    <mergeCell ref="A36:I36"/>
    <mergeCell ref="A13:B13"/>
    <mergeCell ref="D13:E13"/>
    <mergeCell ref="D14:D16"/>
    <mergeCell ref="I14:I16"/>
    <mergeCell ref="D12:E12"/>
    <mergeCell ref="F12:G12"/>
    <mergeCell ref="A22:C22"/>
    <mergeCell ref="A24:C24"/>
    <mergeCell ref="A25:C25"/>
    <mergeCell ref="A12:B12"/>
    <mergeCell ref="D10:D11"/>
    <mergeCell ref="I10:I11"/>
    <mergeCell ref="A1:I1"/>
    <mergeCell ref="A3:I3"/>
    <mergeCell ref="A5:I5"/>
    <mergeCell ref="A9:B9"/>
    <mergeCell ref="D9:E9"/>
    <mergeCell ref="F9:G9"/>
  </mergeCells>
  <printOptions horizontalCentered="1"/>
  <pageMargins left="0.1968503937007874" right="0.15748031496062992" top="0.4330708661417323" bottom="0.275590551181102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90" zoomScaleNormal="90" zoomScalePageLayoutView="0" workbookViewId="0" topLeftCell="A10">
      <selection activeCell="F18" sqref="F18"/>
    </sheetView>
  </sheetViews>
  <sheetFormatPr defaultColWidth="11.421875" defaultRowHeight="12.75"/>
  <cols>
    <col min="1" max="1" width="26.421875" style="0" customWidth="1"/>
    <col min="2" max="2" width="21.57421875" style="0" customWidth="1"/>
    <col min="3" max="3" width="17.00390625" style="0" customWidth="1"/>
    <col min="4" max="4" width="26.57421875" style="50" bestFit="1" customWidth="1"/>
  </cols>
  <sheetData>
    <row r="1" spans="1:5" ht="15.75">
      <c r="A1" s="154" t="s">
        <v>386</v>
      </c>
      <c r="B1" s="154"/>
      <c r="C1" s="154"/>
      <c r="D1" s="154"/>
      <c r="E1" s="96"/>
    </row>
    <row r="2" spans="1:5" ht="9.75" customHeight="1">
      <c r="A2" s="97"/>
      <c r="B2" s="97"/>
      <c r="C2" s="97"/>
      <c r="D2" s="98"/>
      <c r="E2" s="96"/>
    </row>
    <row r="3" ht="12.75">
      <c r="A3" s="47"/>
    </row>
    <row r="4" spans="1:4" ht="18.75" customHeight="1">
      <c r="A4" s="119" t="s">
        <v>91</v>
      </c>
      <c r="B4" s="119" t="s">
        <v>92</v>
      </c>
      <c r="C4" s="119" t="s">
        <v>1</v>
      </c>
      <c r="D4" s="119" t="s">
        <v>4</v>
      </c>
    </row>
    <row r="5" spans="1:4" ht="18.75" customHeight="1">
      <c r="A5" s="120" t="s">
        <v>108</v>
      </c>
      <c r="B5" s="120" t="s">
        <v>387</v>
      </c>
      <c r="C5" s="120" t="s">
        <v>388</v>
      </c>
      <c r="D5" s="121" t="s">
        <v>389</v>
      </c>
    </row>
    <row r="6" spans="1:4" ht="18.75" customHeight="1">
      <c r="A6" s="120" t="s">
        <v>109</v>
      </c>
      <c r="B6" s="120" t="s">
        <v>390</v>
      </c>
      <c r="C6" s="120" t="s">
        <v>391</v>
      </c>
      <c r="D6" s="121" t="s">
        <v>392</v>
      </c>
    </row>
    <row r="7" spans="1:3" ht="18.75" customHeight="1">
      <c r="A7" s="120" t="s">
        <v>110</v>
      </c>
      <c r="B7" s="120"/>
      <c r="C7" s="120"/>
    </row>
    <row r="8" spans="1:4" ht="18.75" customHeight="1">
      <c r="A8" s="120" t="s">
        <v>111</v>
      </c>
      <c r="B8" s="120" t="s">
        <v>393</v>
      </c>
      <c r="C8" s="120" t="s">
        <v>394</v>
      </c>
      <c r="D8" s="121" t="s">
        <v>395</v>
      </c>
    </row>
    <row r="9" spans="1:4" ht="18.75" customHeight="1">
      <c r="A9" s="120"/>
      <c r="B9" s="120" t="s">
        <v>396</v>
      </c>
      <c r="C9" s="120" t="s">
        <v>397</v>
      </c>
      <c r="D9" s="121" t="s">
        <v>398</v>
      </c>
    </row>
    <row r="10" spans="1:4" ht="18.75" customHeight="1">
      <c r="A10" s="120" t="s">
        <v>112</v>
      </c>
      <c r="B10" s="120" t="s">
        <v>399</v>
      </c>
      <c r="C10" s="120" t="s">
        <v>394</v>
      </c>
      <c r="D10" s="121" t="s">
        <v>398</v>
      </c>
    </row>
    <row r="11" spans="1:4" ht="18.75" customHeight="1">
      <c r="A11" s="120"/>
      <c r="B11" s="120" t="s">
        <v>400</v>
      </c>
      <c r="C11" s="120" t="s">
        <v>401</v>
      </c>
      <c r="D11" s="121" t="s">
        <v>389</v>
      </c>
    </row>
    <row r="12" spans="1:4" ht="18.75" customHeight="1">
      <c r="A12" s="120" t="s">
        <v>402</v>
      </c>
      <c r="B12" s="120" t="s">
        <v>403</v>
      </c>
      <c r="C12" s="120" t="s">
        <v>404</v>
      </c>
      <c r="D12" s="121" t="s">
        <v>405</v>
      </c>
    </row>
    <row r="13" spans="1:4" ht="18.75" customHeight="1">
      <c r="A13" s="120"/>
      <c r="B13" s="120" t="s">
        <v>406</v>
      </c>
      <c r="C13" s="120" t="s">
        <v>407</v>
      </c>
      <c r="D13" s="121" t="s">
        <v>405</v>
      </c>
    </row>
    <row r="14" spans="1:4" ht="18.75" customHeight="1">
      <c r="A14" s="120"/>
      <c r="B14" s="120" t="s">
        <v>408</v>
      </c>
      <c r="C14" s="120" t="s">
        <v>409</v>
      </c>
      <c r="D14" s="121" t="s">
        <v>410</v>
      </c>
    </row>
    <row r="15" spans="1:4" ht="18.75" customHeight="1">
      <c r="A15" s="120" t="s">
        <v>411</v>
      </c>
      <c r="B15" s="120" t="s">
        <v>412</v>
      </c>
      <c r="C15" s="120" t="s">
        <v>413</v>
      </c>
      <c r="D15" s="121" t="s">
        <v>405</v>
      </c>
    </row>
    <row r="16" spans="1:4" ht="18.75" customHeight="1">
      <c r="A16" s="120"/>
      <c r="B16" s="120" t="s">
        <v>414</v>
      </c>
      <c r="C16" s="120" t="s">
        <v>415</v>
      </c>
      <c r="D16" s="121" t="s">
        <v>405</v>
      </c>
    </row>
    <row r="17" spans="1:4" ht="18.75" customHeight="1">
      <c r="A17" s="120" t="s">
        <v>416</v>
      </c>
      <c r="B17" s="120" t="s">
        <v>485</v>
      </c>
      <c r="C17" s="120" t="s">
        <v>417</v>
      </c>
      <c r="D17" s="121" t="s">
        <v>405</v>
      </c>
    </row>
    <row r="18" spans="1:4" ht="18.75" customHeight="1">
      <c r="A18" s="120"/>
      <c r="B18" s="120" t="s">
        <v>418</v>
      </c>
      <c r="C18" s="120" t="s">
        <v>419</v>
      </c>
      <c r="D18" s="121" t="s">
        <v>392</v>
      </c>
    </row>
    <row r="19" spans="1:4" ht="18.75" customHeight="1">
      <c r="A19" s="120" t="s">
        <v>342</v>
      </c>
      <c r="B19" s="120" t="s">
        <v>420</v>
      </c>
      <c r="C19" s="120" t="s">
        <v>421</v>
      </c>
      <c r="D19" s="121" t="s">
        <v>422</v>
      </c>
    </row>
    <row r="20" spans="1:4" ht="18.75" customHeight="1">
      <c r="A20" s="120"/>
      <c r="B20" s="120" t="s">
        <v>423</v>
      </c>
      <c r="C20" s="120" t="s">
        <v>424</v>
      </c>
      <c r="D20" s="121" t="s">
        <v>422</v>
      </c>
    </row>
    <row r="21" spans="1:4" ht="18.75" customHeight="1">
      <c r="A21" s="120" t="s">
        <v>425</v>
      </c>
      <c r="B21" s="120" t="s">
        <v>426</v>
      </c>
      <c r="C21" s="120" t="s">
        <v>427</v>
      </c>
      <c r="D21" s="121" t="s">
        <v>428</v>
      </c>
    </row>
    <row r="22" spans="1:4" ht="18.75" customHeight="1">
      <c r="A22" s="120"/>
      <c r="B22" s="120" t="s">
        <v>429</v>
      </c>
      <c r="C22" s="120" t="s">
        <v>430</v>
      </c>
      <c r="D22" s="121" t="s">
        <v>428</v>
      </c>
    </row>
    <row r="23" spans="1:4" ht="18.75" customHeight="1">
      <c r="A23" s="120"/>
      <c r="B23" s="120" t="s">
        <v>431</v>
      </c>
      <c r="C23" s="120" t="s">
        <v>432</v>
      </c>
      <c r="D23" s="121" t="s">
        <v>422</v>
      </c>
    </row>
    <row r="24" spans="1:4" ht="18.75" customHeight="1">
      <c r="A24" s="120" t="s">
        <v>433</v>
      </c>
      <c r="B24" s="120" t="s">
        <v>434</v>
      </c>
      <c r="C24" s="120" t="s">
        <v>435</v>
      </c>
      <c r="D24" s="121" t="s">
        <v>410</v>
      </c>
    </row>
    <row r="25" spans="1:4" ht="18.75" customHeight="1">
      <c r="A25" s="120"/>
      <c r="B25" s="120" t="s">
        <v>436</v>
      </c>
      <c r="C25" s="120" t="s">
        <v>437</v>
      </c>
      <c r="D25" s="121" t="s">
        <v>410</v>
      </c>
    </row>
    <row r="26" spans="1:4" ht="18.75" customHeight="1">
      <c r="A26" s="120"/>
      <c r="B26" s="120" t="s">
        <v>438</v>
      </c>
      <c r="C26" s="120" t="s">
        <v>439</v>
      </c>
      <c r="D26" s="121" t="s">
        <v>422</v>
      </c>
    </row>
    <row r="27" spans="1:4" ht="18.75" customHeight="1">
      <c r="A27" s="120" t="s">
        <v>440</v>
      </c>
      <c r="B27" s="120" t="s">
        <v>441</v>
      </c>
      <c r="C27" s="120" t="s">
        <v>442</v>
      </c>
      <c r="D27" s="121" t="s">
        <v>395</v>
      </c>
    </row>
    <row r="28" spans="1:4" ht="18.75" customHeight="1">
      <c r="A28" s="120"/>
      <c r="B28" s="120" t="s">
        <v>443</v>
      </c>
      <c r="C28" s="120" t="s">
        <v>444</v>
      </c>
      <c r="D28" s="121" t="s">
        <v>445</v>
      </c>
    </row>
    <row r="29" spans="1:4" ht="18.75" customHeight="1">
      <c r="A29" s="120"/>
      <c r="B29" s="120" t="s">
        <v>446</v>
      </c>
      <c r="C29" s="120" t="s">
        <v>447</v>
      </c>
      <c r="D29" s="121" t="s">
        <v>398</v>
      </c>
    </row>
    <row r="30" spans="1:4" ht="18.75" customHeight="1">
      <c r="A30" s="120" t="s">
        <v>448</v>
      </c>
      <c r="B30" s="120" t="s">
        <v>449</v>
      </c>
      <c r="C30" s="120" t="s">
        <v>450</v>
      </c>
      <c r="D30" s="121" t="s">
        <v>389</v>
      </c>
    </row>
    <row r="31" spans="1:4" ht="18.75" customHeight="1">
      <c r="A31" s="120"/>
      <c r="B31" s="120" t="s">
        <v>451</v>
      </c>
      <c r="C31" s="120" t="s">
        <v>452</v>
      </c>
      <c r="D31" s="121" t="s">
        <v>389</v>
      </c>
    </row>
    <row r="32" spans="1:4" ht="18.75" customHeight="1">
      <c r="A32" s="120"/>
      <c r="B32" s="120" t="s">
        <v>453</v>
      </c>
      <c r="C32" s="120" t="s">
        <v>454</v>
      </c>
      <c r="D32" s="121" t="s">
        <v>389</v>
      </c>
    </row>
    <row r="33" spans="1:4" ht="18.75" customHeight="1">
      <c r="A33" s="120" t="s">
        <v>455</v>
      </c>
      <c r="B33" s="120" t="s">
        <v>456</v>
      </c>
      <c r="C33" s="120" t="s">
        <v>457</v>
      </c>
      <c r="D33" s="121" t="s">
        <v>405</v>
      </c>
    </row>
    <row r="34" spans="1:4" ht="18.75" customHeight="1">
      <c r="A34" s="120" t="s">
        <v>458</v>
      </c>
      <c r="B34" s="120"/>
      <c r="C34" s="120"/>
      <c r="D34" s="121"/>
    </row>
    <row r="35" spans="1:4" ht="18.75" customHeight="1">
      <c r="A35" s="120" t="s">
        <v>459</v>
      </c>
      <c r="B35" s="120" t="s">
        <v>460</v>
      </c>
      <c r="C35" s="120" t="s">
        <v>461</v>
      </c>
      <c r="D35" s="121" t="s">
        <v>422</v>
      </c>
    </row>
    <row r="36" spans="1:4" ht="18.75" customHeight="1">
      <c r="A36" s="120" t="s">
        <v>462</v>
      </c>
      <c r="B36" s="120" t="s">
        <v>463</v>
      </c>
      <c r="C36" s="120" t="s">
        <v>464</v>
      </c>
      <c r="D36" s="121" t="s">
        <v>405</v>
      </c>
    </row>
    <row r="37" spans="1:4" ht="18.75" customHeight="1">
      <c r="A37" s="120" t="s">
        <v>465</v>
      </c>
      <c r="B37" s="120" t="s">
        <v>466</v>
      </c>
      <c r="C37" s="120" t="s">
        <v>394</v>
      </c>
      <c r="D37" s="121" t="s">
        <v>445</v>
      </c>
    </row>
    <row r="38" spans="1:4" ht="18.75" customHeight="1">
      <c r="A38" s="120" t="s">
        <v>467</v>
      </c>
      <c r="B38" s="120" t="s">
        <v>468</v>
      </c>
      <c r="C38" s="120" t="s">
        <v>469</v>
      </c>
      <c r="D38" s="121" t="s">
        <v>405</v>
      </c>
    </row>
    <row r="39" spans="1:4" ht="18.75" customHeight="1">
      <c r="A39" s="120" t="s">
        <v>470</v>
      </c>
      <c r="B39" s="120" t="s">
        <v>471</v>
      </c>
      <c r="C39" s="120" t="s">
        <v>472</v>
      </c>
      <c r="D39" s="121" t="s">
        <v>422</v>
      </c>
    </row>
    <row r="40" spans="1:4" ht="18.75" customHeight="1">
      <c r="A40" s="120" t="s">
        <v>473</v>
      </c>
      <c r="B40" s="120" t="s">
        <v>474</v>
      </c>
      <c r="C40" s="120" t="s">
        <v>475</v>
      </c>
      <c r="D40" s="121" t="s">
        <v>389</v>
      </c>
    </row>
    <row r="41" spans="1:4" ht="18.75" customHeight="1">
      <c r="A41" s="120" t="s">
        <v>476</v>
      </c>
      <c r="B41" s="120" t="s">
        <v>477</v>
      </c>
      <c r="C41" s="120" t="s">
        <v>478</v>
      </c>
      <c r="D41" s="121" t="s">
        <v>422</v>
      </c>
    </row>
    <row r="42" spans="1:4" ht="18.75" customHeight="1">
      <c r="A42" s="120" t="s">
        <v>479</v>
      </c>
      <c r="B42" s="120" t="s">
        <v>480</v>
      </c>
      <c r="C42" s="120" t="s">
        <v>481</v>
      </c>
      <c r="D42" s="121" t="s">
        <v>422</v>
      </c>
    </row>
    <row r="43" spans="1:4" ht="18.75" customHeight="1">
      <c r="A43" s="120" t="s">
        <v>482</v>
      </c>
      <c r="B43" s="120" t="s">
        <v>483</v>
      </c>
      <c r="C43" s="120" t="s">
        <v>484</v>
      </c>
      <c r="D43" s="121" t="s">
        <v>405</v>
      </c>
    </row>
    <row r="44" spans="1:4" ht="18.75" customHeight="1">
      <c r="A44" s="120"/>
      <c r="B44" s="120"/>
      <c r="C44" s="120"/>
      <c r="D44" s="121"/>
    </row>
    <row r="45" spans="1:4" ht="18.75" customHeight="1">
      <c r="A45" s="120"/>
      <c r="B45" s="120"/>
      <c r="C45" s="120"/>
      <c r="D45" s="121"/>
    </row>
    <row r="46" spans="1:4" ht="18.75" customHeight="1">
      <c r="A46" s="120"/>
      <c r="B46" s="120"/>
      <c r="C46" s="120"/>
      <c r="D46" s="121"/>
    </row>
    <row r="47" spans="1:4" ht="18.75" customHeight="1">
      <c r="A47" s="120"/>
      <c r="B47" s="120"/>
      <c r="C47" s="120"/>
      <c r="D47" s="121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</sheetData>
  <sheetProtection/>
  <mergeCells count="1">
    <mergeCell ref="A1:D1"/>
  </mergeCells>
  <printOptions horizontalCentered="1"/>
  <pageMargins left="0.1968503937007874" right="0.2362204724409449" top="0.16" bottom="0.18" header="0.1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Formulas="1" tabSelected="1" zoomScale="75" zoomScaleNormal="75" zoomScalePageLayoutView="0" workbookViewId="0" topLeftCell="A1">
      <selection activeCell="G17" sqref="G17"/>
    </sheetView>
  </sheetViews>
  <sheetFormatPr defaultColWidth="11.421875" defaultRowHeight="12.75"/>
  <cols>
    <col min="1" max="1" width="4.8515625" style="0" bestFit="1" customWidth="1"/>
    <col min="2" max="2" width="27.421875" style="0" customWidth="1"/>
    <col min="3" max="3" width="13.28125" style="0" bestFit="1" customWidth="1"/>
  </cols>
  <sheetData>
    <row r="1" spans="1:3" ht="25.5">
      <c r="A1" s="155" t="s">
        <v>32</v>
      </c>
      <c r="B1" s="155"/>
      <c r="C1" s="49" t="s">
        <v>486</v>
      </c>
    </row>
    <row r="2" ht="6.75" customHeight="1">
      <c r="A2" s="27"/>
    </row>
    <row r="3" ht="3.75" customHeight="1">
      <c r="A3" s="27"/>
    </row>
    <row r="4" s="42" customFormat="1" ht="18" customHeight="1">
      <c r="A4" s="41"/>
    </row>
    <row r="5" s="42" customFormat="1" ht="4.5" customHeight="1">
      <c r="A5" s="41"/>
    </row>
    <row r="6" spans="1:3" s="42" customFormat="1" ht="24.75" customHeight="1">
      <c r="A6" s="156">
        <v>1</v>
      </c>
      <c r="B6" s="156" t="s">
        <v>501</v>
      </c>
      <c r="C6" s="156">
        <v>46.8</v>
      </c>
    </row>
    <row r="7" spans="1:3" s="42" customFormat="1" ht="24.75" customHeight="1">
      <c r="A7" s="156">
        <v>2</v>
      </c>
      <c r="B7" s="156" t="s">
        <v>509</v>
      </c>
      <c r="C7" s="156">
        <v>47.4</v>
      </c>
    </row>
    <row r="8" spans="1:3" s="42" customFormat="1" ht="24.75" customHeight="1">
      <c r="A8" s="156">
        <v>3</v>
      </c>
      <c r="B8" s="156" t="s">
        <v>507</v>
      </c>
      <c r="C8" s="156">
        <v>48.6</v>
      </c>
    </row>
    <row r="9" spans="1:3" s="42" customFormat="1" ht="24.75" customHeight="1">
      <c r="A9" s="156">
        <v>4</v>
      </c>
      <c r="B9" s="156" t="s">
        <v>488</v>
      </c>
      <c r="C9" s="156">
        <v>49.5</v>
      </c>
    </row>
    <row r="10" spans="1:3" s="42" customFormat="1" ht="24.75" customHeight="1">
      <c r="A10" s="156">
        <v>5</v>
      </c>
      <c r="B10" s="156" t="s">
        <v>492</v>
      </c>
      <c r="C10" s="156">
        <v>50.1</v>
      </c>
    </row>
    <row r="11" spans="1:3" s="42" customFormat="1" ht="24.75" customHeight="1">
      <c r="A11" s="156">
        <v>6</v>
      </c>
      <c r="B11" s="156" t="s">
        <v>496</v>
      </c>
      <c r="C11" s="156">
        <v>50.2</v>
      </c>
    </row>
    <row r="12" spans="1:3" s="42" customFormat="1" ht="24.75" customHeight="1">
      <c r="A12" s="156">
        <v>7</v>
      </c>
      <c r="B12" s="156" t="s">
        <v>494</v>
      </c>
      <c r="C12" s="156">
        <v>50.8</v>
      </c>
    </row>
    <row r="13" spans="1:3" s="42" customFormat="1" ht="24.75" customHeight="1">
      <c r="A13" s="156">
        <v>8</v>
      </c>
      <c r="B13" s="156" t="s">
        <v>500</v>
      </c>
      <c r="C13" s="156">
        <v>51.2</v>
      </c>
    </row>
    <row r="14" spans="1:3" s="42" customFormat="1" ht="24.75" customHeight="1">
      <c r="A14" s="156">
        <v>9</v>
      </c>
      <c r="B14" s="156" t="s">
        <v>498</v>
      </c>
      <c r="C14" s="156">
        <v>52.4</v>
      </c>
    </row>
    <row r="15" spans="1:3" s="42" customFormat="1" ht="24.75" customHeight="1">
      <c r="A15" s="156">
        <v>10</v>
      </c>
      <c r="B15" s="156" t="s">
        <v>499</v>
      </c>
      <c r="C15" s="156">
        <v>52.7</v>
      </c>
    </row>
    <row r="16" spans="1:3" s="42" customFormat="1" ht="24.75" customHeight="1">
      <c r="A16" s="156">
        <v>11</v>
      </c>
      <c r="B16" s="156" t="s">
        <v>487</v>
      </c>
      <c r="C16" s="156">
        <v>52.8</v>
      </c>
    </row>
    <row r="17" spans="1:3" s="42" customFormat="1" ht="24.75" customHeight="1">
      <c r="A17" s="156">
        <v>12</v>
      </c>
      <c r="B17" s="156" t="s">
        <v>495</v>
      </c>
      <c r="C17" s="156">
        <v>53.1</v>
      </c>
    </row>
    <row r="18" spans="1:3" s="42" customFormat="1" ht="24.75" customHeight="1">
      <c r="A18" s="156">
        <v>13</v>
      </c>
      <c r="B18" s="156" t="s">
        <v>493</v>
      </c>
      <c r="C18" s="156">
        <v>53.7</v>
      </c>
    </row>
    <row r="19" spans="1:3" s="42" customFormat="1" ht="24.75" customHeight="1">
      <c r="A19" s="156">
        <v>14</v>
      </c>
      <c r="B19" s="156" t="s">
        <v>507</v>
      </c>
      <c r="C19" s="156">
        <v>54.9</v>
      </c>
    </row>
    <row r="20" spans="1:3" s="42" customFormat="1" ht="24.75" customHeight="1">
      <c r="A20" s="156">
        <v>15</v>
      </c>
      <c r="B20" s="156" t="s">
        <v>502</v>
      </c>
      <c r="C20" s="156">
        <v>55.4</v>
      </c>
    </row>
    <row r="21" spans="1:3" ht="24.75" customHeight="1">
      <c r="A21" s="156">
        <v>16</v>
      </c>
      <c r="B21" s="156" t="s">
        <v>504</v>
      </c>
      <c r="C21" s="156">
        <v>56.6</v>
      </c>
    </row>
    <row r="22" spans="1:3" ht="24.75" customHeight="1">
      <c r="A22" s="156">
        <v>17</v>
      </c>
      <c r="B22" s="156" t="s">
        <v>497</v>
      </c>
      <c r="C22" s="156">
        <v>56.8</v>
      </c>
    </row>
    <row r="23" spans="1:3" ht="24.75" customHeight="1">
      <c r="A23" s="156">
        <v>18</v>
      </c>
      <c r="B23" s="156" t="s">
        <v>506</v>
      </c>
      <c r="C23" s="156">
        <v>57.3</v>
      </c>
    </row>
    <row r="24" spans="1:3" ht="24.75" customHeight="1">
      <c r="A24" s="156">
        <v>19</v>
      </c>
      <c r="B24" s="156" t="s">
        <v>489</v>
      </c>
      <c r="C24" s="156">
        <v>57.4</v>
      </c>
    </row>
    <row r="25" spans="1:3" ht="24.75" customHeight="1">
      <c r="A25" s="156">
        <v>20</v>
      </c>
      <c r="B25" s="156" t="s">
        <v>490</v>
      </c>
      <c r="C25" s="156">
        <v>57.7</v>
      </c>
    </row>
    <row r="26" spans="1:3" ht="24.75" customHeight="1">
      <c r="A26" s="156">
        <v>21</v>
      </c>
      <c r="B26" s="156" t="s">
        <v>505</v>
      </c>
      <c r="C26" s="156">
        <v>60.3</v>
      </c>
    </row>
    <row r="27" spans="1:3" ht="24.75" customHeight="1">
      <c r="A27" s="156">
        <v>22</v>
      </c>
      <c r="B27" s="156" t="s">
        <v>503</v>
      </c>
      <c r="C27" s="156">
        <v>60.5</v>
      </c>
    </row>
    <row r="28" spans="1:3" ht="24.75" customHeight="1">
      <c r="A28" s="156">
        <v>23</v>
      </c>
      <c r="B28" s="156" t="s">
        <v>508</v>
      </c>
      <c r="C28" s="156">
        <v>60.6</v>
      </c>
    </row>
    <row r="29" spans="1:3" ht="24.75" customHeight="1">
      <c r="A29" s="156">
        <v>24</v>
      </c>
      <c r="B29" s="156" t="s">
        <v>491</v>
      </c>
      <c r="C29" s="156">
        <v>63.8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</sheetData>
  <sheetProtection/>
  <mergeCells count="1">
    <mergeCell ref="A1:B1"/>
  </mergeCells>
  <printOptions horizontalCentered="1"/>
  <pageMargins left="0.15748031496062992" right="0.15748031496062992" top="0.2755905511811024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C1">
      <selection activeCell="R1" sqref="R1:S16384"/>
    </sheetView>
  </sheetViews>
  <sheetFormatPr defaultColWidth="11.421875" defaultRowHeight="12.75"/>
  <cols>
    <col min="1" max="1" width="3.00390625" style="34" bestFit="1" customWidth="1"/>
    <col min="2" max="2" width="18.57421875" style="35" bestFit="1" customWidth="1"/>
    <col min="3" max="3" width="13.140625" style="35" bestFit="1" customWidth="1"/>
    <col min="4" max="4" width="8.00390625" style="36" bestFit="1" customWidth="1"/>
    <col min="5" max="5" width="4.57421875" style="76" customWidth="1"/>
    <col min="6" max="6" width="24.57421875" style="35" customWidth="1"/>
    <col min="7" max="7" width="6.8515625" style="36" bestFit="1" customWidth="1"/>
    <col min="8" max="8" width="5.8515625" style="126" bestFit="1" customWidth="1"/>
    <col min="9" max="9" width="3.57421875" style="36" bestFit="1" customWidth="1"/>
    <col min="10" max="10" width="8.57421875" style="36" bestFit="1" customWidth="1"/>
    <col min="11" max="11" width="5.00390625" style="36" bestFit="1" customWidth="1"/>
    <col min="12" max="12" width="3.57421875" style="36" bestFit="1" customWidth="1"/>
    <col min="13" max="13" width="6.421875" style="36" bestFit="1" customWidth="1"/>
    <col min="14" max="14" width="6.00390625" style="36" bestFit="1" customWidth="1"/>
    <col min="15" max="15" width="3.57421875" style="36" bestFit="1" customWidth="1"/>
    <col min="16" max="16" width="4.8515625" style="36" bestFit="1" customWidth="1"/>
    <col min="17" max="16384" width="11.421875" style="33" customWidth="1"/>
  </cols>
  <sheetData>
    <row r="1" spans="1:16" s="32" customFormat="1" ht="12.75" thickTop="1">
      <c r="A1" s="59"/>
      <c r="B1" s="60" t="s">
        <v>0</v>
      </c>
      <c r="C1" s="61" t="s">
        <v>1</v>
      </c>
      <c r="D1" s="61" t="s">
        <v>2</v>
      </c>
      <c r="E1" s="74" t="s">
        <v>3</v>
      </c>
      <c r="F1" s="63" t="s">
        <v>4</v>
      </c>
      <c r="G1" s="64" t="s">
        <v>5</v>
      </c>
      <c r="H1" s="99" t="s">
        <v>6</v>
      </c>
      <c r="I1" s="65" t="s">
        <v>7</v>
      </c>
      <c r="J1" s="66" t="s">
        <v>8</v>
      </c>
      <c r="K1" s="64" t="s">
        <v>6</v>
      </c>
      <c r="L1" s="63" t="s">
        <v>7</v>
      </c>
      <c r="M1" s="67" t="s">
        <v>9</v>
      </c>
      <c r="N1" s="64" t="s">
        <v>6</v>
      </c>
      <c r="O1" s="63" t="s">
        <v>7</v>
      </c>
      <c r="P1" s="68" t="s">
        <v>10</v>
      </c>
    </row>
    <row r="2" spans="1:16" ht="12">
      <c r="A2" s="70">
        <v>1</v>
      </c>
      <c r="B2" s="71" t="s">
        <v>61</v>
      </c>
      <c r="C2" s="71" t="s">
        <v>62</v>
      </c>
      <c r="D2" s="72">
        <v>1724660</v>
      </c>
      <c r="E2" s="75">
        <v>39366</v>
      </c>
      <c r="F2" s="71" t="s">
        <v>46</v>
      </c>
      <c r="G2" s="72" t="s">
        <v>117</v>
      </c>
      <c r="H2" s="125">
        <v>0.925</v>
      </c>
      <c r="I2" s="73">
        <v>25</v>
      </c>
      <c r="J2" s="72" t="s">
        <v>84</v>
      </c>
      <c r="K2" s="72">
        <v>2.46</v>
      </c>
      <c r="L2" s="73">
        <v>26</v>
      </c>
      <c r="M2" s="72" t="s">
        <v>118</v>
      </c>
      <c r="N2" s="72">
        <v>9.9</v>
      </c>
      <c r="O2" s="73">
        <v>16</v>
      </c>
      <c r="P2" s="72">
        <v>67</v>
      </c>
    </row>
    <row r="3" spans="1:16" ht="12.75" thickBot="1">
      <c r="A3" s="122">
        <v>2</v>
      </c>
      <c r="B3" s="103" t="s">
        <v>178</v>
      </c>
      <c r="C3" s="103" t="s">
        <v>179</v>
      </c>
      <c r="D3" s="104">
        <v>1827911</v>
      </c>
      <c r="E3" s="105">
        <v>39987</v>
      </c>
      <c r="F3" s="103" t="s">
        <v>46</v>
      </c>
      <c r="G3" s="104" t="s">
        <v>117</v>
      </c>
      <c r="H3" s="129">
        <v>0.725</v>
      </c>
      <c r="I3" s="106">
        <v>15</v>
      </c>
      <c r="J3" s="104" t="s">
        <v>84</v>
      </c>
      <c r="K3" s="104">
        <v>1.47</v>
      </c>
      <c r="L3" s="106">
        <v>7</v>
      </c>
      <c r="M3" s="104" t="s">
        <v>118</v>
      </c>
      <c r="N3" s="104">
        <v>8.7</v>
      </c>
      <c r="O3" s="106">
        <v>14</v>
      </c>
      <c r="P3" s="104">
        <v>36</v>
      </c>
    </row>
    <row r="4" spans="1:22" ht="13.5" thickTop="1">
      <c r="A4" s="127">
        <v>3</v>
      </c>
      <c r="B4" s="92" t="s">
        <v>130</v>
      </c>
      <c r="C4" s="92" t="s">
        <v>131</v>
      </c>
      <c r="D4" s="93">
        <v>1826367</v>
      </c>
      <c r="E4" s="94">
        <v>39454</v>
      </c>
      <c r="F4" s="92" t="s">
        <v>39</v>
      </c>
      <c r="G4" s="93" t="s">
        <v>117</v>
      </c>
      <c r="H4" s="128">
        <v>0.8</v>
      </c>
      <c r="I4" s="95">
        <v>18</v>
      </c>
      <c r="J4" s="93" t="s">
        <v>84</v>
      </c>
      <c r="K4" s="93">
        <v>2.74</v>
      </c>
      <c r="L4" s="95">
        <v>29</v>
      </c>
      <c r="M4" s="93" t="s">
        <v>118</v>
      </c>
      <c r="N4" s="93">
        <v>15.6</v>
      </c>
      <c r="O4" s="95">
        <v>26</v>
      </c>
      <c r="P4" s="93">
        <v>73</v>
      </c>
      <c r="R4"/>
      <c r="S4"/>
      <c r="T4"/>
      <c r="U4"/>
      <c r="V4"/>
    </row>
    <row r="5" spans="1:22" ht="12.75">
      <c r="A5" s="70">
        <v>4</v>
      </c>
      <c r="B5" s="71" t="s">
        <v>136</v>
      </c>
      <c r="C5" s="71" t="s">
        <v>137</v>
      </c>
      <c r="D5" s="72">
        <v>1845887</v>
      </c>
      <c r="E5" s="75">
        <v>39416</v>
      </c>
      <c r="F5" s="71" t="s">
        <v>39</v>
      </c>
      <c r="G5" s="72" t="s">
        <v>117</v>
      </c>
      <c r="H5" s="125">
        <v>0.825</v>
      </c>
      <c r="I5" s="73">
        <v>19</v>
      </c>
      <c r="J5" s="72" t="s">
        <v>84</v>
      </c>
      <c r="K5" s="72">
        <v>2.51</v>
      </c>
      <c r="L5" s="73">
        <v>26</v>
      </c>
      <c r="M5" s="72" t="s">
        <v>118</v>
      </c>
      <c r="N5" s="72">
        <v>11.7</v>
      </c>
      <c r="O5" s="73">
        <v>19</v>
      </c>
      <c r="P5" s="72">
        <v>64</v>
      </c>
      <c r="R5"/>
      <c r="S5"/>
      <c r="T5"/>
      <c r="U5"/>
      <c r="V5"/>
    </row>
    <row r="6" spans="1:22" ht="12.75">
      <c r="A6" s="70">
        <v>5</v>
      </c>
      <c r="B6" s="71" t="s">
        <v>128</v>
      </c>
      <c r="C6" s="71" t="s">
        <v>129</v>
      </c>
      <c r="D6" s="72">
        <v>1827767</v>
      </c>
      <c r="E6" s="75">
        <v>39461</v>
      </c>
      <c r="F6" s="71" t="s">
        <v>39</v>
      </c>
      <c r="G6" s="72" t="s">
        <v>117</v>
      </c>
      <c r="H6" s="125">
        <v>0.875</v>
      </c>
      <c r="I6" s="73">
        <v>21</v>
      </c>
      <c r="J6" s="72" t="s">
        <v>84</v>
      </c>
      <c r="K6" s="72">
        <v>2.36</v>
      </c>
      <c r="L6" s="73">
        <v>25</v>
      </c>
      <c r="M6" s="72" t="s">
        <v>118</v>
      </c>
      <c r="N6" s="72">
        <v>9.7</v>
      </c>
      <c r="O6" s="73">
        <v>16</v>
      </c>
      <c r="P6" s="72">
        <v>62</v>
      </c>
      <c r="R6"/>
      <c r="S6"/>
      <c r="T6"/>
      <c r="U6"/>
      <c r="V6"/>
    </row>
    <row r="7" spans="1:22" ht="12.75">
      <c r="A7" s="70">
        <v>6</v>
      </c>
      <c r="B7" s="71" t="s">
        <v>85</v>
      </c>
      <c r="C7" s="71" t="s">
        <v>86</v>
      </c>
      <c r="D7" s="72">
        <v>1730788</v>
      </c>
      <c r="E7" s="75">
        <v>39287</v>
      </c>
      <c r="F7" s="71" t="s">
        <v>39</v>
      </c>
      <c r="G7" s="72" t="s">
        <v>117</v>
      </c>
      <c r="H7" s="125">
        <v>0.8</v>
      </c>
      <c r="I7" s="73">
        <v>18</v>
      </c>
      <c r="J7" s="72" t="s">
        <v>84</v>
      </c>
      <c r="K7" s="72">
        <v>2.86</v>
      </c>
      <c r="L7" s="73">
        <v>30</v>
      </c>
      <c r="M7" s="72" t="s">
        <v>118</v>
      </c>
      <c r="N7" s="72">
        <v>8.35</v>
      </c>
      <c r="O7" s="73">
        <v>13</v>
      </c>
      <c r="P7" s="72">
        <v>61</v>
      </c>
      <c r="R7"/>
      <c r="S7"/>
      <c r="T7"/>
      <c r="U7"/>
      <c r="V7"/>
    </row>
    <row r="8" spans="1:22" ht="12.75">
      <c r="A8" s="70">
        <v>7</v>
      </c>
      <c r="B8" s="71" t="s">
        <v>121</v>
      </c>
      <c r="C8" s="71" t="s">
        <v>81</v>
      </c>
      <c r="D8" s="72">
        <v>1826353</v>
      </c>
      <c r="E8" s="75">
        <v>39351</v>
      </c>
      <c r="F8" s="71" t="s">
        <v>39</v>
      </c>
      <c r="G8" s="72" t="s">
        <v>117</v>
      </c>
      <c r="H8" s="125">
        <v>0.7</v>
      </c>
      <c r="I8" s="73">
        <v>14</v>
      </c>
      <c r="J8" s="72" t="s">
        <v>84</v>
      </c>
      <c r="K8" s="72">
        <v>2.91</v>
      </c>
      <c r="L8" s="73">
        <v>31</v>
      </c>
      <c r="M8" s="72" t="s">
        <v>118</v>
      </c>
      <c r="N8" s="72">
        <v>6.75</v>
      </c>
      <c r="O8" s="73">
        <v>11</v>
      </c>
      <c r="P8" s="72">
        <v>56</v>
      </c>
      <c r="R8"/>
      <c r="S8"/>
      <c r="T8"/>
      <c r="U8"/>
      <c r="V8"/>
    </row>
    <row r="9" spans="1:22" ht="12.75">
      <c r="A9" s="70">
        <v>8</v>
      </c>
      <c r="B9" s="71" t="s">
        <v>138</v>
      </c>
      <c r="C9" s="71" t="s">
        <v>139</v>
      </c>
      <c r="D9" s="72">
        <v>1827750</v>
      </c>
      <c r="E9" s="75">
        <v>39617</v>
      </c>
      <c r="F9" s="71" t="s">
        <v>39</v>
      </c>
      <c r="G9" s="72" t="s">
        <v>117</v>
      </c>
      <c r="H9" s="125">
        <v>0.75</v>
      </c>
      <c r="I9" s="73">
        <v>16</v>
      </c>
      <c r="J9" s="72" t="s">
        <v>84</v>
      </c>
      <c r="K9" s="72">
        <v>2.26</v>
      </c>
      <c r="L9" s="73">
        <v>23</v>
      </c>
      <c r="M9" s="72" t="s">
        <v>118</v>
      </c>
      <c r="N9" s="72">
        <v>8.8</v>
      </c>
      <c r="O9" s="73">
        <v>14</v>
      </c>
      <c r="P9" s="72">
        <v>53</v>
      </c>
      <c r="R9"/>
      <c r="S9"/>
      <c r="T9"/>
      <c r="U9"/>
      <c r="V9"/>
    </row>
    <row r="10" spans="1:22" ht="12.75">
      <c r="A10" s="70">
        <v>9</v>
      </c>
      <c r="B10" s="71" t="s">
        <v>140</v>
      </c>
      <c r="C10" s="71" t="s">
        <v>141</v>
      </c>
      <c r="D10" s="72">
        <v>1827730</v>
      </c>
      <c r="E10" s="75">
        <v>39712</v>
      </c>
      <c r="F10" s="71" t="s">
        <v>39</v>
      </c>
      <c r="G10" s="72" t="s">
        <v>117</v>
      </c>
      <c r="H10" s="125">
        <v>0.75</v>
      </c>
      <c r="I10" s="73">
        <v>16</v>
      </c>
      <c r="J10" s="72" t="s">
        <v>84</v>
      </c>
      <c r="K10" s="72">
        <v>1.99</v>
      </c>
      <c r="L10" s="73">
        <v>17</v>
      </c>
      <c r="M10" s="72" t="s">
        <v>118</v>
      </c>
      <c r="N10" s="72">
        <v>9.1</v>
      </c>
      <c r="O10" s="73">
        <v>15</v>
      </c>
      <c r="P10" s="72">
        <v>48</v>
      </c>
      <c r="R10"/>
      <c r="S10"/>
      <c r="T10"/>
      <c r="U10"/>
      <c r="V10"/>
    </row>
    <row r="11" spans="1:22" ht="12.75">
      <c r="A11" s="70">
        <v>10</v>
      </c>
      <c r="B11" s="71" t="s">
        <v>134</v>
      </c>
      <c r="C11" s="71" t="s">
        <v>135</v>
      </c>
      <c r="D11" s="72">
        <v>1827778</v>
      </c>
      <c r="E11" s="75">
        <v>39459</v>
      </c>
      <c r="F11" s="71" t="s">
        <v>39</v>
      </c>
      <c r="G11" s="72" t="s">
        <v>117</v>
      </c>
      <c r="H11" s="125">
        <v>0.75</v>
      </c>
      <c r="I11" s="73">
        <v>16</v>
      </c>
      <c r="J11" s="72" t="s">
        <v>84</v>
      </c>
      <c r="K11" s="72">
        <v>2.01</v>
      </c>
      <c r="L11" s="73">
        <v>18</v>
      </c>
      <c r="M11" s="72" t="s">
        <v>118</v>
      </c>
      <c r="N11" s="72">
        <v>6.05</v>
      </c>
      <c r="O11" s="73">
        <v>10</v>
      </c>
      <c r="P11" s="72">
        <v>44</v>
      </c>
      <c r="R11"/>
      <c r="S11"/>
      <c r="T11"/>
      <c r="U11"/>
      <c r="V11"/>
    </row>
    <row r="12" spans="1:22" ht="12.75">
      <c r="A12" s="70">
        <v>11</v>
      </c>
      <c r="B12" s="71" t="s">
        <v>124</v>
      </c>
      <c r="C12" s="71" t="s">
        <v>125</v>
      </c>
      <c r="D12" s="72">
        <v>1827740</v>
      </c>
      <c r="E12" s="75">
        <v>39485</v>
      </c>
      <c r="F12" s="71" t="s">
        <v>39</v>
      </c>
      <c r="G12" s="72" t="s">
        <v>117</v>
      </c>
      <c r="H12" s="125">
        <v>0.775</v>
      </c>
      <c r="I12" s="73">
        <v>17</v>
      </c>
      <c r="J12" s="72" t="s">
        <v>84</v>
      </c>
      <c r="K12" s="72">
        <v>1.86</v>
      </c>
      <c r="L12" s="73">
        <v>15</v>
      </c>
      <c r="M12" s="72" t="s">
        <v>118</v>
      </c>
      <c r="N12" s="72">
        <v>4</v>
      </c>
      <c r="O12" s="73">
        <v>6</v>
      </c>
      <c r="P12" s="72">
        <v>38</v>
      </c>
      <c r="R12"/>
      <c r="S12"/>
      <c r="T12"/>
      <c r="U12"/>
      <c r="V12"/>
    </row>
    <row r="13" spans="1:22" ht="12.75">
      <c r="A13" s="70">
        <v>12</v>
      </c>
      <c r="B13" s="71" t="s">
        <v>132</v>
      </c>
      <c r="C13" s="71" t="s">
        <v>133</v>
      </c>
      <c r="D13" s="72">
        <v>1753312</v>
      </c>
      <c r="E13" s="75">
        <v>39123</v>
      </c>
      <c r="F13" s="71" t="s">
        <v>39</v>
      </c>
      <c r="G13" s="72" t="s">
        <v>117</v>
      </c>
      <c r="H13" s="125">
        <v>0.625</v>
      </c>
      <c r="I13" s="73">
        <v>11</v>
      </c>
      <c r="J13" s="72" t="s">
        <v>84</v>
      </c>
      <c r="K13" s="72">
        <v>2.05</v>
      </c>
      <c r="L13" s="73">
        <v>19</v>
      </c>
      <c r="M13" s="72" t="s">
        <v>118</v>
      </c>
      <c r="N13" s="72">
        <v>5.1</v>
      </c>
      <c r="O13" s="73">
        <v>8</v>
      </c>
      <c r="P13" s="72">
        <v>38</v>
      </c>
      <c r="R13"/>
      <c r="S13"/>
      <c r="T13"/>
      <c r="U13"/>
      <c r="V13"/>
    </row>
    <row r="14" spans="1:22" ht="12.75">
      <c r="A14" s="70">
        <v>13</v>
      </c>
      <c r="B14" s="71" t="s">
        <v>126</v>
      </c>
      <c r="C14" s="71" t="s">
        <v>127</v>
      </c>
      <c r="D14" s="72">
        <v>1827726</v>
      </c>
      <c r="E14" s="75">
        <v>39451</v>
      </c>
      <c r="F14" s="71" t="s">
        <v>39</v>
      </c>
      <c r="G14" s="72" t="s">
        <v>117</v>
      </c>
      <c r="H14" s="125">
        <v>0.775</v>
      </c>
      <c r="I14" s="73">
        <v>17</v>
      </c>
      <c r="J14" s="72" t="s">
        <v>84</v>
      </c>
      <c r="K14" s="72">
        <v>1.48</v>
      </c>
      <c r="L14" s="73">
        <v>7</v>
      </c>
      <c r="M14" s="72" t="s">
        <v>118</v>
      </c>
      <c r="N14" s="72">
        <v>6.6</v>
      </c>
      <c r="O14" s="73">
        <v>11</v>
      </c>
      <c r="P14" s="72">
        <v>35</v>
      </c>
      <c r="R14"/>
      <c r="S14"/>
      <c r="T14"/>
      <c r="U14"/>
      <c r="V14"/>
    </row>
    <row r="15" spans="1:22" ht="13.5" thickBot="1">
      <c r="A15" s="122">
        <v>14</v>
      </c>
      <c r="B15" s="103" t="s">
        <v>122</v>
      </c>
      <c r="C15" s="103" t="s">
        <v>123</v>
      </c>
      <c r="D15" s="104">
        <v>1827765</v>
      </c>
      <c r="E15" s="105">
        <v>39440</v>
      </c>
      <c r="F15" s="103" t="s">
        <v>39</v>
      </c>
      <c r="G15" s="104" t="s">
        <v>117</v>
      </c>
      <c r="H15" s="129">
        <v>0.55</v>
      </c>
      <c r="I15" s="106">
        <v>8</v>
      </c>
      <c r="J15" s="104" t="s">
        <v>84</v>
      </c>
      <c r="K15" s="104">
        <v>1.42</v>
      </c>
      <c r="L15" s="106">
        <v>6</v>
      </c>
      <c r="M15" s="104" t="s">
        <v>118</v>
      </c>
      <c r="N15" s="104">
        <v>9</v>
      </c>
      <c r="O15" s="106">
        <v>15</v>
      </c>
      <c r="P15" s="104">
        <v>29</v>
      </c>
      <c r="R15"/>
      <c r="S15"/>
      <c r="T15"/>
      <c r="U15"/>
      <c r="V15"/>
    </row>
    <row r="16" spans="1:22" ht="13.5" thickTop="1">
      <c r="A16" s="127">
        <v>15</v>
      </c>
      <c r="B16" s="92" t="s">
        <v>157</v>
      </c>
      <c r="C16" s="92" t="s">
        <v>158</v>
      </c>
      <c r="D16" s="93">
        <v>1833285</v>
      </c>
      <c r="E16" s="94">
        <v>39337</v>
      </c>
      <c r="F16" s="92" t="s">
        <v>44</v>
      </c>
      <c r="G16" s="93" t="s">
        <v>117</v>
      </c>
      <c r="H16" s="128">
        <v>0.8</v>
      </c>
      <c r="I16" s="95">
        <v>18</v>
      </c>
      <c r="J16" s="93" t="s">
        <v>84</v>
      </c>
      <c r="K16" s="93">
        <v>1.86</v>
      </c>
      <c r="L16" s="95">
        <v>15</v>
      </c>
      <c r="M16" s="93" t="s">
        <v>118</v>
      </c>
      <c r="N16" s="93">
        <v>10.6</v>
      </c>
      <c r="O16" s="95">
        <v>17</v>
      </c>
      <c r="P16" s="93">
        <v>50</v>
      </c>
      <c r="R16"/>
      <c r="S16"/>
      <c r="T16"/>
      <c r="U16"/>
      <c r="V16"/>
    </row>
    <row r="17" spans="1:22" ht="12.75">
      <c r="A17" s="70">
        <v>16</v>
      </c>
      <c r="B17" s="71" t="s">
        <v>102</v>
      </c>
      <c r="C17" s="71" t="s">
        <v>159</v>
      </c>
      <c r="D17" s="72">
        <v>1804009</v>
      </c>
      <c r="E17" s="75">
        <v>40022</v>
      </c>
      <c r="F17" s="71" t="s">
        <v>44</v>
      </c>
      <c r="G17" s="72" t="s">
        <v>117</v>
      </c>
      <c r="H17" s="125">
        <v>0.7</v>
      </c>
      <c r="I17" s="73">
        <v>14</v>
      </c>
      <c r="J17" s="72" t="s">
        <v>84</v>
      </c>
      <c r="K17" s="72">
        <v>2.09</v>
      </c>
      <c r="L17" s="73">
        <v>19</v>
      </c>
      <c r="M17" s="72" t="s">
        <v>118</v>
      </c>
      <c r="N17" s="72">
        <v>8.6</v>
      </c>
      <c r="O17" s="73">
        <v>14</v>
      </c>
      <c r="P17" s="72">
        <v>47</v>
      </c>
      <c r="R17"/>
      <c r="S17"/>
      <c r="T17"/>
      <c r="U17"/>
      <c r="V17"/>
    </row>
    <row r="18" spans="1:16" ht="12">
      <c r="A18" s="70">
        <v>17</v>
      </c>
      <c r="B18" s="71" t="s">
        <v>147</v>
      </c>
      <c r="C18" s="71" t="s">
        <v>76</v>
      </c>
      <c r="D18" s="72">
        <v>1803985</v>
      </c>
      <c r="E18" s="75">
        <v>39110</v>
      </c>
      <c r="F18" s="71" t="s">
        <v>44</v>
      </c>
      <c r="G18" s="72" t="s">
        <v>117</v>
      </c>
      <c r="H18" s="125">
        <v>0.65</v>
      </c>
      <c r="I18" s="73">
        <v>12</v>
      </c>
      <c r="J18" s="72" t="s">
        <v>84</v>
      </c>
      <c r="K18" s="72">
        <v>1.52</v>
      </c>
      <c r="L18" s="73">
        <v>8</v>
      </c>
      <c r="M18" s="72" t="s">
        <v>118</v>
      </c>
      <c r="N18" s="72">
        <v>7.9</v>
      </c>
      <c r="O18" s="73">
        <v>13</v>
      </c>
      <c r="P18" s="72">
        <v>33</v>
      </c>
    </row>
    <row r="19" spans="1:16" ht="12">
      <c r="A19" s="70">
        <v>18</v>
      </c>
      <c r="B19" s="71" t="s">
        <v>151</v>
      </c>
      <c r="C19" s="71" t="s">
        <v>152</v>
      </c>
      <c r="D19" s="72">
        <v>1773081</v>
      </c>
      <c r="E19" s="75">
        <v>39377</v>
      </c>
      <c r="F19" s="71" t="s">
        <v>44</v>
      </c>
      <c r="G19" s="72" t="s">
        <v>117</v>
      </c>
      <c r="H19" s="125">
        <v>0.825</v>
      </c>
      <c r="I19" s="73">
        <v>19</v>
      </c>
      <c r="J19" s="72" t="s">
        <v>84</v>
      </c>
      <c r="K19" s="72">
        <v>2.41</v>
      </c>
      <c r="L19" s="73">
        <v>26</v>
      </c>
      <c r="M19" s="72" t="s">
        <v>118</v>
      </c>
      <c r="N19" s="72">
        <v>13.3</v>
      </c>
      <c r="O19" s="73">
        <v>22</v>
      </c>
      <c r="P19" s="72">
        <v>67</v>
      </c>
    </row>
    <row r="20" spans="1:16" ht="12">
      <c r="A20" s="70">
        <v>19</v>
      </c>
      <c r="B20" s="71" t="s">
        <v>153</v>
      </c>
      <c r="C20" s="71" t="s">
        <v>154</v>
      </c>
      <c r="D20" s="72">
        <v>1784833</v>
      </c>
      <c r="E20" s="75">
        <v>39201</v>
      </c>
      <c r="F20" s="71" t="s">
        <v>44</v>
      </c>
      <c r="G20" s="72" t="s">
        <v>117</v>
      </c>
      <c r="H20" s="125">
        <v>0.825</v>
      </c>
      <c r="I20" s="73">
        <v>19</v>
      </c>
      <c r="J20" s="72" t="s">
        <v>84</v>
      </c>
      <c r="K20" s="72">
        <v>2.65</v>
      </c>
      <c r="L20" s="73">
        <v>28</v>
      </c>
      <c r="M20" s="72" t="s">
        <v>118</v>
      </c>
      <c r="N20" s="72">
        <v>10.55</v>
      </c>
      <c r="O20" s="73">
        <v>17</v>
      </c>
      <c r="P20" s="72">
        <v>64</v>
      </c>
    </row>
    <row r="21" spans="1:16" ht="12">
      <c r="A21" s="70">
        <v>20</v>
      </c>
      <c r="B21" s="71" t="s">
        <v>149</v>
      </c>
      <c r="C21" s="71" t="s">
        <v>150</v>
      </c>
      <c r="D21" s="72">
        <v>1773107</v>
      </c>
      <c r="E21" s="75">
        <v>39290</v>
      </c>
      <c r="F21" s="71" t="s">
        <v>44</v>
      </c>
      <c r="G21" s="72" t="s">
        <v>117</v>
      </c>
      <c r="H21" s="125">
        <v>0.825</v>
      </c>
      <c r="I21" s="73">
        <v>19</v>
      </c>
      <c r="J21" s="72" t="s">
        <v>84</v>
      </c>
      <c r="K21" s="72">
        <v>2.34</v>
      </c>
      <c r="L21" s="73">
        <v>24</v>
      </c>
      <c r="M21" s="72" t="s">
        <v>118</v>
      </c>
      <c r="N21" s="72">
        <v>8.35</v>
      </c>
      <c r="O21" s="73">
        <v>13</v>
      </c>
      <c r="P21" s="72">
        <v>56</v>
      </c>
    </row>
    <row r="22" spans="1:16" ht="12">
      <c r="A22" s="70">
        <v>21</v>
      </c>
      <c r="B22" s="71" t="s">
        <v>160</v>
      </c>
      <c r="C22" s="71" t="s">
        <v>161</v>
      </c>
      <c r="D22" s="72">
        <v>1665984</v>
      </c>
      <c r="E22" s="75">
        <v>39491</v>
      </c>
      <c r="F22" s="71" t="s">
        <v>44</v>
      </c>
      <c r="G22" s="72" t="s">
        <v>117</v>
      </c>
      <c r="H22" s="125">
        <v>0.825</v>
      </c>
      <c r="I22" s="73">
        <v>19</v>
      </c>
      <c r="J22" s="72" t="s">
        <v>84</v>
      </c>
      <c r="K22" s="72">
        <v>2.25</v>
      </c>
      <c r="L22" s="73">
        <v>23</v>
      </c>
      <c r="M22" s="72" t="s">
        <v>118</v>
      </c>
      <c r="N22" s="72">
        <v>8.4</v>
      </c>
      <c r="O22" s="73">
        <v>14</v>
      </c>
      <c r="P22" s="72">
        <v>56</v>
      </c>
    </row>
    <row r="23" spans="1:16" ht="12">
      <c r="A23" s="70">
        <v>22</v>
      </c>
      <c r="B23" s="71" t="s">
        <v>50</v>
      </c>
      <c r="C23" s="71" t="s">
        <v>167</v>
      </c>
      <c r="D23" s="72">
        <v>1773140</v>
      </c>
      <c r="E23" s="75">
        <v>39912</v>
      </c>
      <c r="F23" s="71" t="s">
        <v>44</v>
      </c>
      <c r="G23" s="72" t="s">
        <v>117</v>
      </c>
      <c r="H23" s="125">
        <v>0.825</v>
      </c>
      <c r="I23" s="73">
        <v>19</v>
      </c>
      <c r="J23" s="72" t="s">
        <v>84</v>
      </c>
      <c r="K23" s="72">
        <v>2.1</v>
      </c>
      <c r="L23" s="73">
        <v>20</v>
      </c>
      <c r="M23" s="72" t="s">
        <v>118</v>
      </c>
      <c r="N23" s="72">
        <v>6.95</v>
      </c>
      <c r="O23" s="73">
        <v>11</v>
      </c>
      <c r="P23" s="72">
        <v>50</v>
      </c>
    </row>
    <row r="24" spans="1:16" ht="12">
      <c r="A24" s="70">
        <v>23</v>
      </c>
      <c r="B24" s="71" t="s">
        <v>59</v>
      </c>
      <c r="C24" s="71" t="s">
        <v>60</v>
      </c>
      <c r="D24" s="72">
        <v>1688360</v>
      </c>
      <c r="E24" s="75">
        <v>39442</v>
      </c>
      <c r="F24" s="71" t="s">
        <v>44</v>
      </c>
      <c r="G24" s="72" t="s">
        <v>117</v>
      </c>
      <c r="H24" s="125">
        <v>0.775</v>
      </c>
      <c r="I24" s="73">
        <v>17</v>
      </c>
      <c r="J24" s="72" t="s">
        <v>84</v>
      </c>
      <c r="K24" s="72">
        <v>2.06</v>
      </c>
      <c r="L24" s="73">
        <v>19</v>
      </c>
      <c r="M24" s="72" t="s">
        <v>118</v>
      </c>
      <c r="N24" s="72">
        <v>8.3</v>
      </c>
      <c r="O24" s="73">
        <v>13</v>
      </c>
      <c r="P24" s="72">
        <v>49</v>
      </c>
    </row>
    <row r="25" spans="1:16" ht="12">
      <c r="A25" s="70">
        <v>24</v>
      </c>
      <c r="B25" s="71" t="s">
        <v>162</v>
      </c>
      <c r="C25" s="71" t="s">
        <v>163</v>
      </c>
      <c r="D25" s="72">
        <v>1590112</v>
      </c>
      <c r="E25" s="75">
        <v>39300</v>
      </c>
      <c r="F25" s="71" t="s">
        <v>44</v>
      </c>
      <c r="G25" s="72" t="s">
        <v>117</v>
      </c>
      <c r="H25" s="125">
        <v>0.75</v>
      </c>
      <c r="I25" s="73">
        <v>16</v>
      </c>
      <c r="J25" s="72" t="s">
        <v>84</v>
      </c>
      <c r="K25" s="72">
        <v>1.92</v>
      </c>
      <c r="L25" s="73">
        <v>16</v>
      </c>
      <c r="M25" s="72" t="s">
        <v>118</v>
      </c>
      <c r="N25" s="72">
        <v>8.95</v>
      </c>
      <c r="O25" s="73">
        <v>14</v>
      </c>
      <c r="P25" s="72">
        <v>46</v>
      </c>
    </row>
    <row r="26" spans="1:16" ht="12">
      <c r="A26" s="70">
        <v>25</v>
      </c>
      <c r="B26" s="71" t="s">
        <v>93</v>
      </c>
      <c r="C26" s="71" t="s">
        <v>94</v>
      </c>
      <c r="D26" s="72">
        <v>1688371</v>
      </c>
      <c r="E26" s="75">
        <v>39721</v>
      </c>
      <c r="F26" s="71" t="s">
        <v>44</v>
      </c>
      <c r="G26" s="72" t="s">
        <v>117</v>
      </c>
      <c r="H26" s="125">
        <v>0.775</v>
      </c>
      <c r="I26" s="73">
        <v>17</v>
      </c>
      <c r="J26" s="72" t="s">
        <v>84</v>
      </c>
      <c r="K26" s="72">
        <v>1.81</v>
      </c>
      <c r="L26" s="73">
        <v>14</v>
      </c>
      <c r="M26" s="72" t="s">
        <v>118</v>
      </c>
      <c r="N26" s="72">
        <v>5.1</v>
      </c>
      <c r="O26" s="73">
        <v>8</v>
      </c>
      <c r="P26" s="72">
        <v>39</v>
      </c>
    </row>
    <row r="27" spans="1:16" ht="12">
      <c r="A27" s="70">
        <v>26</v>
      </c>
      <c r="B27" s="71" t="s">
        <v>164</v>
      </c>
      <c r="C27" s="71" t="s">
        <v>165</v>
      </c>
      <c r="D27" s="72">
        <v>1766665</v>
      </c>
      <c r="E27" s="75">
        <v>39288</v>
      </c>
      <c r="F27" s="71" t="s">
        <v>144</v>
      </c>
      <c r="G27" s="72" t="s">
        <v>117</v>
      </c>
      <c r="H27" s="125">
        <v>0.85</v>
      </c>
      <c r="I27" s="73">
        <v>20</v>
      </c>
      <c r="J27" s="72" t="s">
        <v>84</v>
      </c>
      <c r="K27" s="72">
        <v>2.55</v>
      </c>
      <c r="L27" s="73">
        <v>27</v>
      </c>
      <c r="M27" s="72" t="s">
        <v>118</v>
      </c>
      <c r="N27" s="72">
        <v>13.85</v>
      </c>
      <c r="O27" s="73">
        <v>23</v>
      </c>
      <c r="P27" s="72">
        <v>70</v>
      </c>
    </row>
    <row r="28" spans="1:16" ht="12">
      <c r="A28" s="70">
        <v>27</v>
      </c>
      <c r="B28" s="71" t="s">
        <v>166</v>
      </c>
      <c r="C28" s="71" t="s">
        <v>104</v>
      </c>
      <c r="D28" s="72">
        <v>1779022</v>
      </c>
      <c r="E28" s="75">
        <v>39090</v>
      </c>
      <c r="F28" s="71" t="s">
        <v>144</v>
      </c>
      <c r="G28" s="72" t="s">
        <v>117</v>
      </c>
      <c r="H28" s="125">
        <v>0.8</v>
      </c>
      <c r="I28" s="73">
        <v>18</v>
      </c>
      <c r="J28" s="72" t="s">
        <v>84</v>
      </c>
      <c r="K28" s="72">
        <v>2.12</v>
      </c>
      <c r="L28" s="73">
        <v>20</v>
      </c>
      <c r="M28" s="72" t="s">
        <v>118</v>
      </c>
      <c r="N28" s="72">
        <v>13.9</v>
      </c>
      <c r="O28" s="73">
        <v>23</v>
      </c>
      <c r="P28" s="72">
        <v>61</v>
      </c>
    </row>
    <row r="29" spans="1:16" ht="12">
      <c r="A29" s="70">
        <v>28</v>
      </c>
      <c r="B29" s="71" t="s">
        <v>155</v>
      </c>
      <c r="C29" s="71" t="s">
        <v>156</v>
      </c>
      <c r="D29" s="72">
        <v>1764693</v>
      </c>
      <c r="E29" s="75">
        <v>39368</v>
      </c>
      <c r="F29" s="71" t="s">
        <v>144</v>
      </c>
      <c r="G29" s="72" t="s">
        <v>117</v>
      </c>
      <c r="H29" s="125">
        <v>0.675</v>
      </c>
      <c r="I29" s="73">
        <v>13</v>
      </c>
      <c r="J29" s="72" t="s">
        <v>84</v>
      </c>
      <c r="K29" s="72">
        <v>2.17</v>
      </c>
      <c r="L29" s="73">
        <v>21</v>
      </c>
      <c r="M29" s="72" t="s">
        <v>118</v>
      </c>
      <c r="N29" s="72">
        <v>11.7</v>
      </c>
      <c r="O29" s="73">
        <v>19</v>
      </c>
      <c r="P29" s="72">
        <v>53</v>
      </c>
    </row>
    <row r="30" spans="1:16" ht="12">
      <c r="A30" s="70">
        <v>29</v>
      </c>
      <c r="B30" s="71" t="s">
        <v>142</v>
      </c>
      <c r="C30" s="71" t="s">
        <v>143</v>
      </c>
      <c r="D30" s="72">
        <v>1800786</v>
      </c>
      <c r="E30" s="75">
        <v>39733</v>
      </c>
      <c r="F30" s="71" t="s">
        <v>144</v>
      </c>
      <c r="G30" s="72" t="s">
        <v>117</v>
      </c>
      <c r="H30" s="125">
        <v>0.75</v>
      </c>
      <c r="I30" s="73">
        <v>16</v>
      </c>
      <c r="J30" s="72" t="s">
        <v>84</v>
      </c>
      <c r="K30" s="72">
        <v>1.55</v>
      </c>
      <c r="L30" s="73">
        <v>9</v>
      </c>
      <c r="M30" s="72" t="s">
        <v>118</v>
      </c>
      <c r="N30" s="72">
        <v>12.8</v>
      </c>
      <c r="O30" s="73">
        <v>21</v>
      </c>
      <c r="P30" s="72">
        <v>46</v>
      </c>
    </row>
    <row r="31" spans="1:16" ht="12">
      <c r="A31" s="70">
        <v>30</v>
      </c>
      <c r="B31" s="71" t="s">
        <v>168</v>
      </c>
      <c r="C31" s="71" t="s">
        <v>169</v>
      </c>
      <c r="D31" s="72">
        <v>1777769</v>
      </c>
      <c r="E31" s="75">
        <v>39317</v>
      </c>
      <c r="F31" s="71" t="s">
        <v>87</v>
      </c>
      <c r="G31" s="72" t="s">
        <v>117</v>
      </c>
      <c r="H31" s="125">
        <v>0.875</v>
      </c>
      <c r="I31" s="73">
        <v>21</v>
      </c>
      <c r="J31" s="72" t="s">
        <v>84</v>
      </c>
      <c r="K31" s="72">
        <v>2.28</v>
      </c>
      <c r="L31" s="73">
        <v>23</v>
      </c>
      <c r="M31" s="72" t="s">
        <v>118</v>
      </c>
      <c r="N31" s="72">
        <v>15.85</v>
      </c>
      <c r="O31" s="73">
        <v>26</v>
      </c>
      <c r="P31" s="72">
        <v>70</v>
      </c>
    </row>
    <row r="32" spans="1:16" ht="12.75" thickBot="1">
      <c r="A32" s="122">
        <v>31</v>
      </c>
      <c r="B32" s="103" t="s">
        <v>170</v>
      </c>
      <c r="C32" s="103" t="s">
        <v>171</v>
      </c>
      <c r="D32" s="104">
        <v>1824247</v>
      </c>
      <c r="E32" s="105">
        <v>39339</v>
      </c>
      <c r="F32" s="103" t="s">
        <v>87</v>
      </c>
      <c r="G32" s="104" t="s">
        <v>117</v>
      </c>
      <c r="H32" s="129">
        <v>0.7</v>
      </c>
      <c r="I32" s="106">
        <v>14</v>
      </c>
      <c r="J32" s="104" t="s">
        <v>84</v>
      </c>
      <c r="K32" s="104">
        <v>2.16</v>
      </c>
      <c r="L32" s="106">
        <v>21</v>
      </c>
      <c r="M32" s="104" t="s">
        <v>118</v>
      </c>
      <c r="N32" s="104">
        <v>10.15</v>
      </c>
      <c r="O32" s="106">
        <v>16</v>
      </c>
      <c r="P32" s="104">
        <v>51</v>
      </c>
    </row>
    <row r="33" spans="1:16" ht="13.5" thickBot="1" thickTop="1">
      <c r="A33" s="130">
        <v>32</v>
      </c>
      <c r="B33" s="108" t="s">
        <v>172</v>
      </c>
      <c r="C33" s="108" t="s">
        <v>173</v>
      </c>
      <c r="D33" s="109">
        <v>1798472</v>
      </c>
      <c r="E33" s="110">
        <v>39751</v>
      </c>
      <c r="F33" s="108" t="s">
        <v>40</v>
      </c>
      <c r="G33" s="109" t="s">
        <v>117</v>
      </c>
      <c r="H33" s="131">
        <v>0.8</v>
      </c>
      <c r="I33" s="111">
        <v>18</v>
      </c>
      <c r="J33" s="109" t="s">
        <v>84</v>
      </c>
      <c r="K33" s="109">
        <v>1.46</v>
      </c>
      <c r="L33" s="111">
        <v>7</v>
      </c>
      <c r="M33" s="109" t="s">
        <v>118</v>
      </c>
      <c r="N33" s="109">
        <v>6.5</v>
      </c>
      <c r="O33" s="111">
        <v>10</v>
      </c>
      <c r="P33" s="109">
        <v>35</v>
      </c>
    </row>
    <row r="34" spans="1:16" ht="12.75" thickTop="1">
      <c r="A34" s="127">
        <v>33</v>
      </c>
      <c r="B34" s="92" t="s">
        <v>119</v>
      </c>
      <c r="C34" s="92" t="s">
        <v>120</v>
      </c>
      <c r="D34" s="93">
        <v>1794157</v>
      </c>
      <c r="E34" s="94">
        <v>39521</v>
      </c>
      <c r="F34" s="92" t="s">
        <v>41</v>
      </c>
      <c r="G34" s="93" t="s">
        <v>117</v>
      </c>
      <c r="H34" s="128">
        <v>0.775</v>
      </c>
      <c r="I34" s="95">
        <v>17</v>
      </c>
      <c r="J34" s="93" t="s">
        <v>84</v>
      </c>
      <c r="K34" s="93">
        <v>2.27</v>
      </c>
      <c r="L34" s="95">
        <v>23</v>
      </c>
      <c r="M34" s="93" t="s">
        <v>118</v>
      </c>
      <c r="N34" s="93">
        <v>13.8</v>
      </c>
      <c r="O34" s="95">
        <v>23</v>
      </c>
      <c r="P34" s="93">
        <v>63</v>
      </c>
    </row>
    <row r="35" spans="1:16" ht="12.75" thickBot="1">
      <c r="A35" s="122">
        <v>34</v>
      </c>
      <c r="B35" s="103" t="s">
        <v>174</v>
      </c>
      <c r="C35" s="103" t="s">
        <v>175</v>
      </c>
      <c r="D35" s="104">
        <v>1699791</v>
      </c>
      <c r="E35" s="105">
        <v>39545</v>
      </c>
      <c r="F35" s="103" t="s">
        <v>41</v>
      </c>
      <c r="G35" s="104" t="s">
        <v>117</v>
      </c>
      <c r="H35" s="129">
        <v>0.9</v>
      </c>
      <c r="I35" s="106">
        <v>23</v>
      </c>
      <c r="J35" s="104" t="s">
        <v>84</v>
      </c>
      <c r="K35" s="104">
        <v>1.96</v>
      </c>
      <c r="L35" s="106">
        <v>17</v>
      </c>
      <c r="M35" s="104" t="s">
        <v>118</v>
      </c>
      <c r="N35" s="104">
        <v>8.3</v>
      </c>
      <c r="O35" s="106">
        <v>13</v>
      </c>
      <c r="P35" s="104">
        <v>53</v>
      </c>
    </row>
    <row r="36" spans="1:16" ht="12.75" thickTop="1">
      <c r="A36" s="127">
        <v>35</v>
      </c>
      <c r="B36" s="92" t="s">
        <v>115</v>
      </c>
      <c r="C36" s="92" t="s">
        <v>116</v>
      </c>
      <c r="D36" s="93">
        <v>1767588</v>
      </c>
      <c r="E36" s="94">
        <v>39279</v>
      </c>
      <c r="F36" s="92" t="s">
        <v>45</v>
      </c>
      <c r="G36" s="93" t="s">
        <v>117</v>
      </c>
      <c r="H36" s="128">
        <v>0.85</v>
      </c>
      <c r="I36" s="95">
        <v>20</v>
      </c>
      <c r="J36" s="93" t="s">
        <v>84</v>
      </c>
      <c r="K36" s="93">
        <v>1.97</v>
      </c>
      <c r="L36" s="95">
        <v>17</v>
      </c>
      <c r="M36" s="93" t="s">
        <v>118</v>
      </c>
      <c r="N36" s="93">
        <v>8.6</v>
      </c>
      <c r="O36" s="95">
        <v>14</v>
      </c>
      <c r="P36" s="93">
        <v>51</v>
      </c>
    </row>
    <row r="37" spans="1:16" ht="12.75" thickBot="1">
      <c r="A37" s="122">
        <v>36</v>
      </c>
      <c r="B37" s="103" t="s">
        <v>176</v>
      </c>
      <c r="C37" s="103" t="s">
        <v>177</v>
      </c>
      <c r="D37" s="104">
        <v>1806475</v>
      </c>
      <c r="E37" s="105">
        <v>39435</v>
      </c>
      <c r="F37" s="103" t="s">
        <v>45</v>
      </c>
      <c r="G37" s="104" t="s">
        <v>117</v>
      </c>
      <c r="H37" s="129">
        <v>0.8</v>
      </c>
      <c r="I37" s="106">
        <v>18</v>
      </c>
      <c r="J37" s="104" t="s">
        <v>84</v>
      </c>
      <c r="K37" s="104">
        <v>2.2</v>
      </c>
      <c r="L37" s="106">
        <v>22</v>
      </c>
      <c r="M37" s="104" t="s">
        <v>118</v>
      </c>
      <c r="N37" s="104">
        <v>6.9</v>
      </c>
      <c r="O37" s="106">
        <v>11</v>
      </c>
      <c r="P37" s="104">
        <v>51</v>
      </c>
    </row>
    <row r="38" spans="1:16" ht="12.75" thickTop="1">
      <c r="A38" s="127">
        <v>37</v>
      </c>
      <c r="B38" s="92" t="s">
        <v>145</v>
      </c>
      <c r="C38" s="92" t="s">
        <v>148</v>
      </c>
      <c r="D38" s="93">
        <v>1800598</v>
      </c>
      <c r="E38" s="94">
        <v>39780</v>
      </c>
      <c r="F38" s="92" t="s">
        <v>42</v>
      </c>
      <c r="G38" s="93" t="s">
        <v>117</v>
      </c>
      <c r="H38" s="128">
        <v>0.65</v>
      </c>
      <c r="I38" s="95">
        <v>12</v>
      </c>
      <c r="J38" s="93" t="s">
        <v>84</v>
      </c>
      <c r="K38" s="93">
        <v>1.89</v>
      </c>
      <c r="L38" s="95">
        <v>15</v>
      </c>
      <c r="M38" s="93" t="s">
        <v>118</v>
      </c>
      <c r="N38" s="93">
        <v>7.55</v>
      </c>
      <c r="O38" s="95">
        <v>12</v>
      </c>
      <c r="P38" s="93">
        <v>39</v>
      </c>
    </row>
    <row r="39" spans="1:16" ht="12">
      <c r="A39" s="70">
        <v>38</v>
      </c>
      <c r="B39" s="71" t="s">
        <v>145</v>
      </c>
      <c r="C39" s="71" t="s">
        <v>146</v>
      </c>
      <c r="D39" s="72">
        <v>1800596</v>
      </c>
      <c r="E39" s="75">
        <v>39780</v>
      </c>
      <c r="F39" s="71" t="s">
        <v>42</v>
      </c>
      <c r="G39" s="72" t="s">
        <v>117</v>
      </c>
      <c r="H39" s="125">
        <v>0.475</v>
      </c>
      <c r="I39" s="73">
        <v>5</v>
      </c>
      <c r="J39" s="72" t="s">
        <v>84</v>
      </c>
      <c r="K39" s="72">
        <v>1.85</v>
      </c>
      <c r="L39" s="73">
        <v>15</v>
      </c>
      <c r="M39" s="72" t="s">
        <v>118</v>
      </c>
      <c r="N39" s="72">
        <v>7.3</v>
      </c>
      <c r="O39" s="73">
        <v>12</v>
      </c>
      <c r="P39" s="72">
        <v>32</v>
      </c>
    </row>
    <row r="40" spans="1:16" ht="12">
      <c r="A40" s="70"/>
      <c r="B40" s="71"/>
      <c r="C40" s="71"/>
      <c r="D40" s="72"/>
      <c r="E40" s="75"/>
      <c r="F40" s="71"/>
      <c r="G40" s="72"/>
      <c r="H40" s="125"/>
      <c r="I40" s="73"/>
      <c r="J40" s="72"/>
      <c r="K40" s="72"/>
      <c r="L40" s="73"/>
      <c r="M40" s="72"/>
      <c r="N40" s="72"/>
      <c r="O40" s="73"/>
      <c r="P40" s="72"/>
    </row>
  </sheetData>
  <sheetProtection/>
  <autoFilter ref="E1:E39"/>
  <printOptions horizontalCentered="1"/>
  <pageMargins left="0.15748031496062992" right="0.15748031496062992" top="0.3937007874015748" bottom="0.15748031496062992" header="0.15748031496062992" footer="0.15748031496062992"/>
  <pageSetup horizontalDpi="600" verticalDpi="600" orientation="landscape" paperSize="9" scale="115" r:id="rId1"/>
  <headerFooter alignWithMargins="0">
    <oddHeader>&amp;LLe 14 mai&amp;CCorbeil Essonne&amp;REAF - zone 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zoomScale="110" zoomScaleNormal="110" zoomScalePageLayoutView="0" workbookViewId="0" topLeftCell="A25">
      <selection activeCell="B59" sqref="B59"/>
    </sheetView>
  </sheetViews>
  <sheetFormatPr defaultColWidth="11.421875" defaultRowHeight="12.75"/>
  <cols>
    <col min="1" max="1" width="3.00390625" style="34" bestFit="1" customWidth="1"/>
    <col min="2" max="2" width="20.421875" style="35" bestFit="1" customWidth="1"/>
    <col min="3" max="3" width="15.28125" style="35" bestFit="1" customWidth="1"/>
    <col min="4" max="4" width="8.00390625" style="36" bestFit="1" customWidth="1"/>
    <col min="5" max="5" width="5.00390625" style="37" bestFit="1" customWidth="1"/>
    <col min="6" max="6" width="20.421875" style="35" bestFit="1" customWidth="1"/>
    <col min="7" max="7" width="6.8515625" style="39" bestFit="1" customWidth="1"/>
    <col min="8" max="8" width="6.00390625" style="101" bestFit="1" customWidth="1"/>
    <col min="9" max="9" width="3.57421875" style="39" bestFit="1" customWidth="1"/>
    <col min="10" max="10" width="8.57421875" style="39" bestFit="1" customWidth="1"/>
    <col min="11" max="11" width="5.00390625" style="39" bestFit="1" customWidth="1"/>
    <col min="12" max="12" width="3.57421875" style="39" bestFit="1" customWidth="1"/>
    <col min="13" max="13" width="6.421875" style="39" bestFit="1" customWidth="1"/>
    <col min="14" max="14" width="6.00390625" style="39" bestFit="1" customWidth="1"/>
    <col min="15" max="15" width="3.57421875" style="39" bestFit="1" customWidth="1"/>
    <col min="16" max="16" width="4.8515625" style="39" bestFit="1" customWidth="1"/>
    <col min="17" max="17" width="11.421875" style="39" customWidth="1"/>
    <col min="18" max="16384" width="11.421875" style="38" customWidth="1"/>
  </cols>
  <sheetData>
    <row r="1" spans="1:16" s="32" customFormat="1" ht="12.75" thickTop="1">
      <c r="A1" s="59"/>
      <c r="B1" s="60" t="s">
        <v>0</v>
      </c>
      <c r="C1" s="61" t="s">
        <v>1</v>
      </c>
      <c r="D1" s="61" t="s">
        <v>2</v>
      </c>
      <c r="E1" s="62" t="s">
        <v>3</v>
      </c>
      <c r="F1" s="63" t="s">
        <v>4</v>
      </c>
      <c r="G1" s="64" t="s">
        <v>5</v>
      </c>
      <c r="H1" s="99" t="s">
        <v>6</v>
      </c>
      <c r="I1" s="65" t="s">
        <v>7</v>
      </c>
      <c r="J1" s="66" t="s">
        <v>8</v>
      </c>
      <c r="K1" s="64" t="s">
        <v>6</v>
      </c>
      <c r="L1" s="63" t="s">
        <v>7</v>
      </c>
      <c r="M1" s="67" t="s">
        <v>9</v>
      </c>
      <c r="N1" s="64" t="s">
        <v>6</v>
      </c>
      <c r="O1" s="63" t="s">
        <v>7</v>
      </c>
      <c r="P1" s="68" t="s">
        <v>10</v>
      </c>
    </row>
    <row r="2" spans="1:16" ht="12">
      <c r="A2" s="52">
        <v>1</v>
      </c>
      <c r="B2" s="57" t="s">
        <v>242</v>
      </c>
      <c r="C2" s="57" t="s">
        <v>243</v>
      </c>
      <c r="D2" s="56">
        <v>1599736</v>
      </c>
      <c r="E2" s="55">
        <v>39226</v>
      </c>
      <c r="F2" s="57" t="s">
        <v>46</v>
      </c>
      <c r="G2" s="54" t="s">
        <v>117</v>
      </c>
      <c r="H2" s="100">
        <v>0.975</v>
      </c>
      <c r="I2" s="69">
        <v>26</v>
      </c>
      <c r="J2" s="54" t="s">
        <v>84</v>
      </c>
      <c r="K2" s="58">
        <v>2.92</v>
      </c>
      <c r="L2" s="69">
        <v>30</v>
      </c>
      <c r="M2" s="54" t="s">
        <v>118</v>
      </c>
      <c r="N2" s="58">
        <v>20.3</v>
      </c>
      <c r="O2" s="69">
        <v>30</v>
      </c>
      <c r="P2" s="39">
        <v>86</v>
      </c>
    </row>
    <row r="3" spans="1:16" ht="12">
      <c r="A3" s="52">
        <v>2</v>
      </c>
      <c r="B3" s="57" t="s">
        <v>180</v>
      </c>
      <c r="C3" s="57" t="s">
        <v>181</v>
      </c>
      <c r="D3" s="56">
        <v>1827322</v>
      </c>
      <c r="E3" s="55">
        <v>39545</v>
      </c>
      <c r="F3" s="57" t="s">
        <v>46</v>
      </c>
      <c r="G3" s="54" t="s">
        <v>117</v>
      </c>
      <c r="H3" s="100">
        <v>0.925</v>
      </c>
      <c r="I3" s="69">
        <v>23</v>
      </c>
      <c r="J3" s="54" t="s">
        <v>84</v>
      </c>
      <c r="K3" s="58">
        <v>2.34</v>
      </c>
      <c r="L3" s="69">
        <v>23</v>
      </c>
      <c r="M3" s="54" t="s">
        <v>118</v>
      </c>
      <c r="N3" s="58">
        <v>15.4</v>
      </c>
      <c r="O3" s="69">
        <v>24</v>
      </c>
      <c r="P3" s="39">
        <v>70</v>
      </c>
    </row>
    <row r="4" spans="1:22" ht="12.75">
      <c r="A4" s="52">
        <v>3</v>
      </c>
      <c r="B4" s="57" t="s">
        <v>193</v>
      </c>
      <c r="C4" s="57" t="s">
        <v>194</v>
      </c>
      <c r="D4" s="56">
        <v>1827361</v>
      </c>
      <c r="E4" s="55">
        <v>39940</v>
      </c>
      <c r="F4" s="57" t="s">
        <v>46</v>
      </c>
      <c r="G4" s="54" t="s">
        <v>117</v>
      </c>
      <c r="H4" s="100">
        <v>0.9</v>
      </c>
      <c r="I4" s="69">
        <v>21</v>
      </c>
      <c r="J4" s="54" t="s">
        <v>84</v>
      </c>
      <c r="K4" s="58">
        <v>2.22</v>
      </c>
      <c r="L4" s="69">
        <v>21</v>
      </c>
      <c r="M4" s="54" t="s">
        <v>118</v>
      </c>
      <c r="N4" s="58">
        <v>15.1</v>
      </c>
      <c r="O4" s="69">
        <v>23</v>
      </c>
      <c r="P4" s="39">
        <v>65</v>
      </c>
      <c r="R4"/>
      <c r="S4"/>
      <c r="T4"/>
      <c r="U4"/>
      <c r="V4"/>
    </row>
    <row r="5" spans="1:22" ht="12.75">
      <c r="A5" s="52">
        <v>4</v>
      </c>
      <c r="B5" s="57" t="s">
        <v>193</v>
      </c>
      <c r="C5" s="57" t="s">
        <v>195</v>
      </c>
      <c r="D5" s="56">
        <v>1827359</v>
      </c>
      <c r="E5" s="55">
        <v>39940</v>
      </c>
      <c r="F5" s="57" t="s">
        <v>46</v>
      </c>
      <c r="G5" s="54" t="s">
        <v>117</v>
      </c>
      <c r="H5" s="100">
        <v>0.875</v>
      </c>
      <c r="I5" s="69">
        <v>20</v>
      </c>
      <c r="J5" s="54" t="s">
        <v>84</v>
      </c>
      <c r="K5" s="58">
        <v>2.64</v>
      </c>
      <c r="L5" s="69">
        <v>27</v>
      </c>
      <c r="M5" s="54" t="s">
        <v>118</v>
      </c>
      <c r="N5" s="58">
        <v>11.8</v>
      </c>
      <c r="O5" s="69">
        <v>18</v>
      </c>
      <c r="P5" s="39">
        <v>65</v>
      </c>
      <c r="R5"/>
      <c r="S5"/>
      <c r="T5"/>
      <c r="U5"/>
      <c r="V5"/>
    </row>
    <row r="6" spans="1:22" ht="12.75">
      <c r="A6" s="52">
        <v>5</v>
      </c>
      <c r="B6" s="57" t="s">
        <v>240</v>
      </c>
      <c r="C6" s="57" t="s">
        <v>241</v>
      </c>
      <c r="D6" s="56">
        <v>1820224</v>
      </c>
      <c r="E6" s="55">
        <v>39220</v>
      </c>
      <c r="F6" s="57" t="s">
        <v>46</v>
      </c>
      <c r="G6" s="54" t="s">
        <v>117</v>
      </c>
      <c r="H6" s="100">
        <v>0.75</v>
      </c>
      <c r="I6" s="69">
        <v>14</v>
      </c>
      <c r="J6" s="54" t="s">
        <v>84</v>
      </c>
      <c r="K6" s="58">
        <v>2.58</v>
      </c>
      <c r="L6" s="69">
        <v>26</v>
      </c>
      <c r="M6" s="54" t="s">
        <v>118</v>
      </c>
      <c r="N6" s="58">
        <v>11.4</v>
      </c>
      <c r="O6" s="69">
        <v>18</v>
      </c>
      <c r="P6" s="39">
        <v>58</v>
      </c>
      <c r="R6"/>
      <c r="S6"/>
      <c r="T6"/>
      <c r="U6"/>
      <c r="V6"/>
    </row>
    <row r="7" spans="1:22" ht="12.75">
      <c r="A7" s="52">
        <v>6</v>
      </c>
      <c r="B7" s="57" t="s">
        <v>244</v>
      </c>
      <c r="C7" s="57" t="s">
        <v>53</v>
      </c>
      <c r="D7" s="56">
        <v>1827901</v>
      </c>
      <c r="E7" s="55">
        <v>39103</v>
      </c>
      <c r="F7" s="57" t="s">
        <v>46</v>
      </c>
      <c r="G7" s="54" t="s">
        <v>117</v>
      </c>
      <c r="H7" s="100">
        <v>0</v>
      </c>
      <c r="I7" s="69">
        <v>1</v>
      </c>
      <c r="J7" s="54" t="s">
        <v>84</v>
      </c>
      <c r="K7" s="58">
        <v>2.37</v>
      </c>
      <c r="L7" s="69">
        <v>23</v>
      </c>
      <c r="M7" s="54" t="s">
        <v>118</v>
      </c>
      <c r="N7" s="58">
        <v>23.9</v>
      </c>
      <c r="O7" s="69">
        <v>33</v>
      </c>
      <c r="P7" s="39">
        <v>57</v>
      </c>
      <c r="R7"/>
      <c r="S7"/>
      <c r="T7"/>
      <c r="U7"/>
      <c r="V7"/>
    </row>
    <row r="8" spans="1:22" ht="12.75">
      <c r="A8" s="52">
        <v>7</v>
      </c>
      <c r="B8" s="57" t="s">
        <v>186</v>
      </c>
      <c r="C8" s="57" t="s">
        <v>239</v>
      </c>
      <c r="D8" s="56">
        <v>1828655</v>
      </c>
      <c r="E8" s="55">
        <v>39455</v>
      </c>
      <c r="F8" s="57" t="s">
        <v>46</v>
      </c>
      <c r="G8" s="54" t="s">
        <v>117</v>
      </c>
      <c r="H8" s="100">
        <v>0.825</v>
      </c>
      <c r="I8" s="69">
        <v>17</v>
      </c>
      <c r="J8" s="54" t="s">
        <v>84</v>
      </c>
      <c r="K8" s="58">
        <v>2.42</v>
      </c>
      <c r="L8" s="69">
        <v>24</v>
      </c>
      <c r="M8" s="54" t="s">
        <v>118</v>
      </c>
      <c r="N8" s="58">
        <v>9.2</v>
      </c>
      <c r="O8" s="69">
        <v>14</v>
      </c>
      <c r="P8" s="39">
        <v>55</v>
      </c>
      <c r="R8"/>
      <c r="S8"/>
      <c r="T8"/>
      <c r="U8"/>
      <c r="V8"/>
    </row>
    <row r="9" spans="1:22" ht="12.75">
      <c r="A9" s="52">
        <v>8</v>
      </c>
      <c r="B9" s="57" t="s">
        <v>182</v>
      </c>
      <c r="C9" s="57" t="s">
        <v>183</v>
      </c>
      <c r="D9" s="56">
        <v>1839072</v>
      </c>
      <c r="E9" s="55">
        <v>39693</v>
      </c>
      <c r="F9" s="57" t="s">
        <v>46</v>
      </c>
      <c r="G9" s="54" t="s">
        <v>117</v>
      </c>
      <c r="H9" s="100">
        <v>0.925</v>
      </c>
      <c r="I9" s="69">
        <v>23</v>
      </c>
      <c r="J9" s="54" t="s">
        <v>84</v>
      </c>
      <c r="K9" s="58">
        <v>1.94</v>
      </c>
      <c r="L9" s="69">
        <v>10</v>
      </c>
      <c r="M9" s="54" t="s">
        <v>118</v>
      </c>
      <c r="N9" s="58">
        <v>12.3</v>
      </c>
      <c r="O9" s="69">
        <v>19</v>
      </c>
      <c r="P9" s="39">
        <v>52</v>
      </c>
      <c r="R9"/>
      <c r="S9"/>
      <c r="T9"/>
      <c r="U9"/>
      <c r="V9"/>
    </row>
    <row r="10" spans="1:22" ht="13.5" thickBot="1">
      <c r="A10" s="52">
        <v>9</v>
      </c>
      <c r="B10" s="81" t="s">
        <v>186</v>
      </c>
      <c r="C10" s="81" t="s">
        <v>187</v>
      </c>
      <c r="D10" s="82">
        <v>1828657</v>
      </c>
      <c r="E10" s="83">
        <v>40081</v>
      </c>
      <c r="F10" s="81" t="s">
        <v>46</v>
      </c>
      <c r="G10" s="84" t="s">
        <v>117</v>
      </c>
      <c r="H10" s="112">
        <v>0.8</v>
      </c>
      <c r="I10" s="86">
        <v>16</v>
      </c>
      <c r="J10" s="84" t="s">
        <v>84</v>
      </c>
      <c r="K10" s="85">
        <v>1.39</v>
      </c>
      <c r="L10" s="86">
        <v>1</v>
      </c>
      <c r="M10" s="84" t="s">
        <v>118</v>
      </c>
      <c r="N10" s="85">
        <v>10.8</v>
      </c>
      <c r="O10" s="86">
        <v>17</v>
      </c>
      <c r="P10" s="124">
        <v>34</v>
      </c>
      <c r="R10"/>
      <c r="S10"/>
      <c r="T10"/>
      <c r="U10"/>
      <c r="V10"/>
    </row>
    <row r="11" spans="1:22" ht="13.5" thickTop="1">
      <c r="A11" s="52">
        <v>10</v>
      </c>
      <c r="B11" s="78" t="s">
        <v>224</v>
      </c>
      <c r="C11" s="78" t="s">
        <v>225</v>
      </c>
      <c r="D11" s="79">
        <v>1816725</v>
      </c>
      <c r="E11" s="87">
        <v>39433</v>
      </c>
      <c r="F11" s="78" t="s">
        <v>39</v>
      </c>
      <c r="G11" s="88" t="s">
        <v>117</v>
      </c>
      <c r="H11" s="102">
        <v>0.85</v>
      </c>
      <c r="I11" s="123">
        <v>18</v>
      </c>
      <c r="J11" s="88" t="s">
        <v>84</v>
      </c>
      <c r="K11" s="89">
        <v>2.79</v>
      </c>
      <c r="L11" s="123">
        <v>29</v>
      </c>
      <c r="M11" s="88" t="s">
        <v>118</v>
      </c>
      <c r="N11" s="89">
        <v>15.2</v>
      </c>
      <c r="O11" s="123">
        <v>24</v>
      </c>
      <c r="P11" s="39">
        <v>71</v>
      </c>
      <c r="R11"/>
      <c r="S11"/>
      <c r="T11"/>
      <c r="U11"/>
      <c r="V11"/>
    </row>
    <row r="12" spans="1:22" ht="12.75">
      <c r="A12" s="52">
        <v>11</v>
      </c>
      <c r="B12" s="57" t="s">
        <v>231</v>
      </c>
      <c r="C12" s="57" t="s">
        <v>232</v>
      </c>
      <c r="D12" s="56">
        <v>1827763</v>
      </c>
      <c r="E12" s="55">
        <v>39430</v>
      </c>
      <c r="F12" s="57" t="s">
        <v>39</v>
      </c>
      <c r="G12" s="54" t="s">
        <v>117</v>
      </c>
      <c r="H12" s="100">
        <v>0.775</v>
      </c>
      <c r="I12" s="69">
        <v>15</v>
      </c>
      <c r="J12" s="54" t="s">
        <v>84</v>
      </c>
      <c r="K12" s="58">
        <v>2.49</v>
      </c>
      <c r="L12" s="69">
        <v>25</v>
      </c>
      <c r="M12" s="54" t="s">
        <v>118</v>
      </c>
      <c r="N12" s="58">
        <v>16</v>
      </c>
      <c r="O12" s="69">
        <v>25</v>
      </c>
      <c r="P12" s="39">
        <v>65</v>
      </c>
      <c r="R12"/>
      <c r="S12"/>
      <c r="T12"/>
      <c r="U12"/>
      <c r="V12"/>
    </row>
    <row r="13" spans="1:22" ht="12.75">
      <c r="A13" s="52">
        <v>12</v>
      </c>
      <c r="B13" s="57" t="s">
        <v>220</v>
      </c>
      <c r="C13" s="57" t="s">
        <v>221</v>
      </c>
      <c r="D13" s="56">
        <v>1826359</v>
      </c>
      <c r="E13" s="55">
        <v>39414</v>
      </c>
      <c r="F13" s="57" t="s">
        <v>39</v>
      </c>
      <c r="G13" s="54" t="s">
        <v>117</v>
      </c>
      <c r="H13" s="100">
        <v>0.85</v>
      </c>
      <c r="I13" s="69">
        <v>18</v>
      </c>
      <c r="J13" s="54" t="s">
        <v>84</v>
      </c>
      <c r="K13" s="58">
        <v>2.24</v>
      </c>
      <c r="L13" s="69">
        <v>21</v>
      </c>
      <c r="M13" s="54" t="s">
        <v>118</v>
      </c>
      <c r="N13" s="58">
        <v>14.5</v>
      </c>
      <c r="O13" s="69">
        <v>23</v>
      </c>
      <c r="P13" s="39">
        <v>62</v>
      </c>
      <c r="R13"/>
      <c r="S13"/>
      <c r="T13"/>
      <c r="U13"/>
      <c r="V13"/>
    </row>
    <row r="14" spans="1:22" ht="13.5" thickBot="1">
      <c r="A14" s="52">
        <v>13</v>
      </c>
      <c r="B14" s="81" t="s">
        <v>226</v>
      </c>
      <c r="C14" s="81" t="s">
        <v>38</v>
      </c>
      <c r="D14" s="82">
        <v>1826346</v>
      </c>
      <c r="E14" s="83">
        <v>39755</v>
      </c>
      <c r="F14" s="81" t="s">
        <v>39</v>
      </c>
      <c r="G14" s="84" t="s">
        <v>117</v>
      </c>
      <c r="H14" s="112">
        <v>0.725</v>
      </c>
      <c r="I14" s="86">
        <v>13</v>
      </c>
      <c r="J14" s="84" t="s">
        <v>84</v>
      </c>
      <c r="K14" s="85">
        <v>1.86</v>
      </c>
      <c r="L14" s="86">
        <v>9</v>
      </c>
      <c r="M14" s="84" t="s">
        <v>118</v>
      </c>
      <c r="N14" s="85">
        <v>11</v>
      </c>
      <c r="O14" s="86">
        <v>17</v>
      </c>
      <c r="P14" s="124">
        <v>39</v>
      </c>
      <c r="R14"/>
      <c r="S14"/>
      <c r="T14"/>
      <c r="U14"/>
      <c r="V14"/>
    </row>
    <row r="15" spans="1:22" ht="13.5" thickTop="1">
      <c r="A15" s="52">
        <v>14</v>
      </c>
      <c r="B15" s="78" t="s">
        <v>48</v>
      </c>
      <c r="C15" s="78" t="s">
        <v>49</v>
      </c>
      <c r="D15" s="79">
        <v>1665977</v>
      </c>
      <c r="E15" s="87">
        <v>39446</v>
      </c>
      <c r="F15" s="78" t="s">
        <v>44</v>
      </c>
      <c r="G15" s="88" t="s">
        <v>117</v>
      </c>
      <c r="H15" s="102">
        <v>0.95</v>
      </c>
      <c r="I15" s="123">
        <v>24</v>
      </c>
      <c r="J15" s="88" t="s">
        <v>84</v>
      </c>
      <c r="K15" s="89">
        <v>2.7</v>
      </c>
      <c r="L15" s="123">
        <v>28</v>
      </c>
      <c r="M15" s="88" t="s">
        <v>118</v>
      </c>
      <c r="N15" s="89">
        <v>20.7</v>
      </c>
      <c r="O15" s="123">
        <v>30</v>
      </c>
      <c r="P15" s="39">
        <v>82</v>
      </c>
      <c r="R15"/>
      <c r="S15"/>
      <c r="T15"/>
      <c r="U15"/>
      <c r="V15"/>
    </row>
    <row r="16" spans="1:22" ht="12.75">
      <c r="A16" s="52">
        <v>15</v>
      </c>
      <c r="B16" s="57" t="s">
        <v>50</v>
      </c>
      <c r="C16" s="57" t="s">
        <v>51</v>
      </c>
      <c r="D16" s="56">
        <v>1666006</v>
      </c>
      <c r="E16" s="55">
        <v>39346</v>
      </c>
      <c r="F16" s="57" t="s">
        <v>44</v>
      </c>
      <c r="G16" s="54" t="s">
        <v>117</v>
      </c>
      <c r="H16" s="100">
        <v>0.875</v>
      </c>
      <c r="I16" s="69">
        <v>20</v>
      </c>
      <c r="J16" s="54" t="s">
        <v>84</v>
      </c>
      <c r="K16" s="58">
        <v>2.77</v>
      </c>
      <c r="L16" s="69">
        <v>29</v>
      </c>
      <c r="M16" s="54" t="s">
        <v>118</v>
      </c>
      <c r="N16" s="58">
        <v>19.4</v>
      </c>
      <c r="O16" s="69">
        <v>29</v>
      </c>
      <c r="P16" s="39">
        <v>78</v>
      </c>
      <c r="R16"/>
      <c r="S16"/>
      <c r="T16"/>
      <c r="U16"/>
      <c r="V16"/>
    </row>
    <row r="17" spans="1:22" ht="12.75">
      <c r="A17" s="52">
        <v>16</v>
      </c>
      <c r="B17" s="57" t="s">
        <v>102</v>
      </c>
      <c r="C17" s="57" t="s">
        <v>52</v>
      </c>
      <c r="D17" s="56">
        <v>1590182</v>
      </c>
      <c r="E17" s="55">
        <v>39358</v>
      </c>
      <c r="F17" s="57" t="s">
        <v>44</v>
      </c>
      <c r="G17" s="54" t="s">
        <v>117</v>
      </c>
      <c r="H17" s="100">
        <v>0.875</v>
      </c>
      <c r="I17" s="69">
        <v>20</v>
      </c>
      <c r="J17" s="54" t="s">
        <v>84</v>
      </c>
      <c r="K17" s="58">
        <v>2.65</v>
      </c>
      <c r="L17" s="69">
        <v>27</v>
      </c>
      <c r="M17" s="54" t="s">
        <v>118</v>
      </c>
      <c r="N17" s="58">
        <v>15.9</v>
      </c>
      <c r="O17" s="69">
        <v>24</v>
      </c>
      <c r="P17" s="39">
        <v>71</v>
      </c>
      <c r="R17"/>
      <c r="S17"/>
      <c r="T17"/>
      <c r="U17"/>
      <c r="V17"/>
    </row>
    <row r="18" spans="1:16" ht="12">
      <c r="A18" s="52">
        <v>17</v>
      </c>
      <c r="B18" s="57" t="s">
        <v>229</v>
      </c>
      <c r="C18" s="57" t="s">
        <v>230</v>
      </c>
      <c r="D18" s="56">
        <v>1802307</v>
      </c>
      <c r="E18" s="55">
        <v>39281</v>
      </c>
      <c r="F18" s="57" t="s">
        <v>44</v>
      </c>
      <c r="G18" s="54" t="s">
        <v>117</v>
      </c>
      <c r="H18" s="100">
        <v>0.75</v>
      </c>
      <c r="I18" s="69">
        <v>14</v>
      </c>
      <c r="J18" s="54" t="s">
        <v>84</v>
      </c>
      <c r="K18" s="58">
        <v>2.61</v>
      </c>
      <c r="L18" s="69">
        <v>27</v>
      </c>
      <c r="M18" s="54" t="s">
        <v>118</v>
      </c>
      <c r="N18" s="58">
        <v>19.45</v>
      </c>
      <c r="O18" s="69">
        <v>29</v>
      </c>
      <c r="P18" s="39">
        <v>70</v>
      </c>
    </row>
    <row r="19" spans="1:16" ht="12">
      <c r="A19" s="52">
        <v>18</v>
      </c>
      <c r="B19" s="57" t="s">
        <v>213</v>
      </c>
      <c r="C19" s="57" t="s">
        <v>82</v>
      </c>
      <c r="D19" s="56">
        <v>1784821</v>
      </c>
      <c r="E19" s="55">
        <v>39636</v>
      </c>
      <c r="F19" s="57" t="s">
        <v>44</v>
      </c>
      <c r="G19" s="54" t="s">
        <v>117</v>
      </c>
      <c r="H19" s="100">
        <v>0.9</v>
      </c>
      <c r="I19" s="69">
        <v>21</v>
      </c>
      <c r="J19" s="54" t="s">
        <v>84</v>
      </c>
      <c r="K19" s="58">
        <v>2.42</v>
      </c>
      <c r="L19" s="69">
        <v>24</v>
      </c>
      <c r="M19" s="54" t="s">
        <v>118</v>
      </c>
      <c r="N19" s="58">
        <v>9.85</v>
      </c>
      <c r="O19" s="69">
        <v>15</v>
      </c>
      <c r="P19" s="39">
        <v>60</v>
      </c>
    </row>
    <row r="20" spans="1:16" ht="12">
      <c r="A20" s="52">
        <v>19</v>
      </c>
      <c r="B20" s="57" t="s">
        <v>101</v>
      </c>
      <c r="C20" s="57" t="s">
        <v>47</v>
      </c>
      <c r="D20" s="56">
        <v>1590148</v>
      </c>
      <c r="E20" s="55">
        <v>39217</v>
      </c>
      <c r="F20" s="57" t="s">
        <v>44</v>
      </c>
      <c r="G20" s="54" t="s">
        <v>117</v>
      </c>
      <c r="H20" s="100">
        <v>0.75</v>
      </c>
      <c r="I20" s="69">
        <v>14</v>
      </c>
      <c r="J20" s="54" t="s">
        <v>84</v>
      </c>
      <c r="K20" s="58">
        <v>2.1</v>
      </c>
      <c r="L20" s="69">
        <v>13</v>
      </c>
      <c r="M20" s="54" t="s">
        <v>118</v>
      </c>
      <c r="N20" s="58">
        <v>18.8</v>
      </c>
      <c r="O20" s="69">
        <v>28</v>
      </c>
      <c r="P20" s="39">
        <v>55</v>
      </c>
    </row>
    <row r="21" spans="1:16" ht="12">
      <c r="A21" s="52">
        <v>20</v>
      </c>
      <c r="B21" s="57" t="s">
        <v>211</v>
      </c>
      <c r="C21" s="57" t="s">
        <v>212</v>
      </c>
      <c r="D21" s="56">
        <v>1811646</v>
      </c>
      <c r="E21" s="55">
        <v>39543</v>
      </c>
      <c r="F21" s="57" t="s">
        <v>44</v>
      </c>
      <c r="G21" s="54" t="s">
        <v>117</v>
      </c>
      <c r="H21" s="100">
        <v>0.85</v>
      </c>
      <c r="I21" s="69">
        <v>18</v>
      </c>
      <c r="J21" s="54" t="s">
        <v>84</v>
      </c>
      <c r="K21" s="58">
        <v>2.37</v>
      </c>
      <c r="L21" s="69">
        <v>23</v>
      </c>
      <c r="M21" s="54" t="s">
        <v>118</v>
      </c>
      <c r="N21" s="58">
        <v>5.4</v>
      </c>
      <c r="O21" s="69">
        <v>7</v>
      </c>
      <c r="P21" s="39">
        <v>48</v>
      </c>
    </row>
    <row r="22" spans="1:16" ht="12">
      <c r="A22" s="52">
        <v>21</v>
      </c>
      <c r="B22" s="57" t="s">
        <v>214</v>
      </c>
      <c r="C22" s="57" t="s">
        <v>215</v>
      </c>
      <c r="D22" s="56">
        <v>1773152</v>
      </c>
      <c r="E22" s="55">
        <v>39307</v>
      </c>
      <c r="F22" s="57" t="s">
        <v>44</v>
      </c>
      <c r="G22" s="54" t="s">
        <v>117</v>
      </c>
      <c r="H22" s="100">
        <v>0.75</v>
      </c>
      <c r="I22" s="69">
        <v>14</v>
      </c>
      <c r="J22" s="54" t="s">
        <v>84</v>
      </c>
      <c r="K22" s="58">
        <v>2.09</v>
      </c>
      <c r="L22" s="69">
        <v>13</v>
      </c>
      <c r="M22" s="54" t="s">
        <v>118</v>
      </c>
      <c r="N22" s="58">
        <v>12.8</v>
      </c>
      <c r="O22" s="69">
        <v>20</v>
      </c>
      <c r="P22" s="39">
        <v>47</v>
      </c>
    </row>
    <row r="23" spans="1:16" ht="12">
      <c r="A23" s="52">
        <v>22</v>
      </c>
      <c r="B23" s="57" t="s">
        <v>157</v>
      </c>
      <c r="C23" s="57" t="s">
        <v>188</v>
      </c>
      <c r="D23" s="56">
        <v>1833283</v>
      </c>
      <c r="E23" s="55">
        <v>40092</v>
      </c>
      <c r="F23" s="57" t="s">
        <v>44</v>
      </c>
      <c r="G23" s="54" t="s">
        <v>117</v>
      </c>
      <c r="H23" s="100">
        <v>0.6</v>
      </c>
      <c r="I23" s="69">
        <v>8</v>
      </c>
      <c r="J23" s="54" t="s">
        <v>84</v>
      </c>
      <c r="K23" s="58">
        <v>1.87</v>
      </c>
      <c r="L23" s="69">
        <v>9</v>
      </c>
      <c r="M23" s="54" t="s">
        <v>118</v>
      </c>
      <c r="N23" s="58">
        <v>14.3</v>
      </c>
      <c r="O23" s="69">
        <v>22</v>
      </c>
      <c r="P23" s="39">
        <v>39</v>
      </c>
    </row>
    <row r="24" spans="1:16" ht="12.75" thickBot="1">
      <c r="A24" s="52">
        <v>23</v>
      </c>
      <c r="B24" s="81" t="s">
        <v>199</v>
      </c>
      <c r="C24" s="81" t="s">
        <v>43</v>
      </c>
      <c r="D24" s="82">
        <v>1688392</v>
      </c>
      <c r="E24" s="83">
        <v>39303</v>
      </c>
      <c r="F24" s="81" t="s">
        <v>44</v>
      </c>
      <c r="G24" s="84" t="s">
        <v>117</v>
      </c>
      <c r="H24" s="112">
        <v>0.675</v>
      </c>
      <c r="I24" s="86">
        <v>11</v>
      </c>
      <c r="J24" s="84" t="s">
        <v>84</v>
      </c>
      <c r="K24" s="85">
        <v>1.6</v>
      </c>
      <c r="L24" s="86">
        <v>5</v>
      </c>
      <c r="M24" s="84" t="s">
        <v>118</v>
      </c>
      <c r="N24" s="85">
        <v>14.5</v>
      </c>
      <c r="O24" s="86">
        <v>23</v>
      </c>
      <c r="P24" s="124">
        <v>39</v>
      </c>
    </row>
    <row r="25" spans="1:16" ht="12.75" thickTop="1">
      <c r="A25" s="52">
        <v>24</v>
      </c>
      <c r="B25" s="78" t="s">
        <v>207</v>
      </c>
      <c r="C25" s="78" t="s">
        <v>208</v>
      </c>
      <c r="D25" s="79">
        <v>1709144</v>
      </c>
      <c r="E25" s="87">
        <v>39137</v>
      </c>
      <c r="F25" s="78" t="s">
        <v>144</v>
      </c>
      <c r="G25" s="88" t="s">
        <v>117</v>
      </c>
      <c r="H25" s="102">
        <v>1</v>
      </c>
      <c r="I25" s="123">
        <v>28</v>
      </c>
      <c r="J25" s="88" t="s">
        <v>84</v>
      </c>
      <c r="K25" s="89">
        <v>3.1</v>
      </c>
      <c r="L25" s="123">
        <v>32</v>
      </c>
      <c r="M25" s="88" t="s">
        <v>118</v>
      </c>
      <c r="N25" s="89">
        <v>24.6</v>
      </c>
      <c r="O25" s="123">
        <v>33</v>
      </c>
      <c r="P25" s="39">
        <v>93</v>
      </c>
    </row>
    <row r="26" spans="1:16" ht="12">
      <c r="A26" s="52">
        <v>25</v>
      </c>
      <c r="B26" s="57" t="s">
        <v>233</v>
      </c>
      <c r="C26" s="57" t="s">
        <v>53</v>
      </c>
      <c r="D26" s="56">
        <v>1675727</v>
      </c>
      <c r="E26" s="55">
        <v>39356</v>
      </c>
      <c r="F26" s="57" t="s">
        <v>144</v>
      </c>
      <c r="G26" s="54" t="s">
        <v>117</v>
      </c>
      <c r="H26" s="100">
        <v>0.85</v>
      </c>
      <c r="I26" s="69">
        <v>18</v>
      </c>
      <c r="J26" s="54" t="s">
        <v>84</v>
      </c>
      <c r="K26" s="58">
        <v>2.72</v>
      </c>
      <c r="L26" s="69">
        <v>28</v>
      </c>
      <c r="M26" s="54" t="s">
        <v>118</v>
      </c>
      <c r="N26" s="58">
        <v>12.6</v>
      </c>
      <c r="O26" s="69">
        <v>20</v>
      </c>
      <c r="P26" s="39">
        <v>66</v>
      </c>
    </row>
    <row r="27" spans="1:16" ht="12">
      <c r="A27" s="52">
        <v>26</v>
      </c>
      <c r="B27" s="57" t="s">
        <v>197</v>
      </c>
      <c r="C27" s="57" t="s">
        <v>198</v>
      </c>
      <c r="D27" s="56">
        <v>1779106</v>
      </c>
      <c r="E27" s="55">
        <v>39929</v>
      </c>
      <c r="F27" s="57" t="s">
        <v>144</v>
      </c>
      <c r="G27" s="54" t="s">
        <v>117</v>
      </c>
      <c r="H27" s="100">
        <v>0.85</v>
      </c>
      <c r="I27" s="69">
        <v>18</v>
      </c>
      <c r="J27" s="54" t="s">
        <v>84</v>
      </c>
      <c r="K27" s="58">
        <v>1.88</v>
      </c>
      <c r="L27" s="69">
        <v>9</v>
      </c>
      <c r="M27" s="54" t="s">
        <v>118</v>
      </c>
      <c r="N27" s="58">
        <v>14.2</v>
      </c>
      <c r="O27" s="69">
        <v>22</v>
      </c>
      <c r="P27" s="39">
        <v>49</v>
      </c>
    </row>
    <row r="28" spans="1:16" ht="12.75" thickBot="1">
      <c r="A28" s="52">
        <v>27</v>
      </c>
      <c r="B28" s="81" t="s">
        <v>196</v>
      </c>
      <c r="C28" s="81" t="s">
        <v>107</v>
      </c>
      <c r="D28" s="82">
        <v>1766654</v>
      </c>
      <c r="E28" s="83">
        <v>40001</v>
      </c>
      <c r="F28" s="81" t="s">
        <v>144</v>
      </c>
      <c r="G28" s="84" t="s">
        <v>117</v>
      </c>
      <c r="H28" s="112">
        <v>0.875</v>
      </c>
      <c r="I28" s="86">
        <v>20</v>
      </c>
      <c r="J28" s="84" t="s">
        <v>84</v>
      </c>
      <c r="K28" s="85">
        <v>1.86</v>
      </c>
      <c r="L28" s="86">
        <v>9</v>
      </c>
      <c r="M28" s="84" t="s">
        <v>118</v>
      </c>
      <c r="N28" s="85">
        <v>10.8</v>
      </c>
      <c r="O28" s="86">
        <v>17</v>
      </c>
      <c r="P28" s="124">
        <v>46</v>
      </c>
    </row>
    <row r="29" spans="1:16" ht="12.75" thickTop="1">
      <c r="A29" s="52">
        <v>28</v>
      </c>
      <c r="B29" s="78" t="s">
        <v>205</v>
      </c>
      <c r="C29" s="78" t="s">
        <v>206</v>
      </c>
      <c r="D29" s="79">
        <v>1804820</v>
      </c>
      <c r="E29" s="87">
        <v>39179</v>
      </c>
      <c r="F29" s="78" t="s">
        <v>87</v>
      </c>
      <c r="G29" s="88" t="s">
        <v>117</v>
      </c>
      <c r="H29" s="102">
        <v>0.975</v>
      </c>
      <c r="I29" s="123">
        <v>26</v>
      </c>
      <c r="J29" s="88" t="s">
        <v>84</v>
      </c>
      <c r="K29" s="89">
        <v>2.92</v>
      </c>
      <c r="L29" s="123">
        <v>30</v>
      </c>
      <c r="M29" s="88" t="s">
        <v>118</v>
      </c>
      <c r="N29" s="89">
        <v>20.3</v>
      </c>
      <c r="O29" s="123">
        <v>30</v>
      </c>
      <c r="P29" s="39">
        <v>86</v>
      </c>
    </row>
    <row r="30" spans="1:16" ht="12">
      <c r="A30" s="52">
        <v>29</v>
      </c>
      <c r="B30" s="57" t="s">
        <v>184</v>
      </c>
      <c r="C30" s="57" t="s">
        <v>185</v>
      </c>
      <c r="D30" s="56">
        <v>1836209</v>
      </c>
      <c r="E30" s="55">
        <v>39483</v>
      </c>
      <c r="F30" s="57" t="s">
        <v>87</v>
      </c>
      <c r="G30" s="54" t="s">
        <v>117</v>
      </c>
      <c r="H30" s="100">
        <v>0.95</v>
      </c>
      <c r="I30" s="69">
        <v>24</v>
      </c>
      <c r="J30" s="54" t="s">
        <v>84</v>
      </c>
      <c r="K30" s="58">
        <v>2.92</v>
      </c>
      <c r="L30" s="69">
        <v>30</v>
      </c>
      <c r="M30" s="54" t="s">
        <v>118</v>
      </c>
      <c r="N30" s="58">
        <v>17.9</v>
      </c>
      <c r="O30" s="69">
        <v>27</v>
      </c>
      <c r="P30" s="39">
        <v>81</v>
      </c>
    </row>
    <row r="31" spans="1:16" ht="12">
      <c r="A31" s="52">
        <v>30</v>
      </c>
      <c r="B31" s="57" t="s">
        <v>203</v>
      </c>
      <c r="C31" s="57" t="s">
        <v>204</v>
      </c>
      <c r="D31" s="56">
        <v>1547099</v>
      </c>
      <c r="E31" s="55">
        <v>39679</v>
      </c>
      <c r="F31" s="57" t="s">
        <v>87</v>
      </c>
      <c r="G31" s="54" t="s">
        <v>117</v>
      </c>
      <c r="H31" s="100">
        <v>0.875</v>
      </c>
      <c r="I31" s="69">
        <v>20</v>
      </c>
      <c r="J31" s="54" t="s">
        <v>84</v>
      </c>
      <c r="K31" s="58">
        <v>2.28</v>
      </c>
      <c r="L31" s="69">
        <v>22</v>
      </c>
      <c r="M31" s="54" t="s">
        <v>118</v>
      </c>
      <c r="N31" s="58">
        <v>15.2</v>
      </c>
      <c r="O31" s="69">
        <v>24</v>
      </c>
      <c r="P31" s="39">
        <v>66</v>
      </c>
    </row>
    <row r="32" spans="1:16" ht="12">
      <c r="A32" s="52">
        <v>31</v>
      </c>
      <c r="B32" s="57" t="s">
        <v>54</v>
      </c>
      <c r="C32" s="57" t="s">
        <v>88</v>
      </c>
      <c r="D32" s="56">
        <v>1694792</v>
      </c>
      <c r="E32" s="55">
        <v>39158</v>
      </c>
      <c r="F32" s="57" t="s">
        <v>87</v>
      </c>
      <c r="G32" s="54" t="s">
        <v>117</v>
      </c>
      <c r="H32" s="100">
        <v>0.9</v>
      </c>
      <c r="I32" s="69">
        <v>21</v>
      </c>
      <c r="J32" s="54" t="s">
        <v>84</v>
      </c>
      <c r="K32" s="58">
        <v>2.5</v>
      </c>
      <c r="L32" s="69">
        <v>25</v>
      </c>
      <c r="M32" s="54" t="s">
        <v>118</v>
      </c>
      <c r="N32" s="58">
        <v>12.6</v>
      </c>
      <c r="O32" s="69">
        <v>20</v>
      </c>
      <c r="P32" s="39">
        <v>66</v>
      </c>
    </row>
    <row r="33" spans="1:16" ht="12.75" thickBot="1">
      <c r="A33" s="52">
        <v>32</v>
      </c>
      <c r="B33" s="81" t="s">
        <v>216</v>
      </c>
      <c r="C33" s="81" t="s">
        <v>57</v>
      </c>
      <c r="D33" s="82">
        <v>1839826</v>
      </c>
      <c r="E33" s="83">
        <v>39574</v>
      </c>
      <c r="F33" s="81" t="s">
        <v>87</v>
      </c>
      <c r="G33" s="84" t="s">
        <v>117</v>
      </c>
      <c r="H33" s="112">
        <v>0.875</v>
      </c>
      <c r="I33" s="86">
        <v>20</v>
      </c>
      <c r="J33" s="84" t="s">
        <v>84</v>
      </c>
      <c r="K33" s="85">
        <v>2.11</v>
      </c>
      <c r="L33" s="86">
        <v>13</v>
      </c>
      <c r="M33" s="84" t="s">
        <v>118</v>
      </c>
      <c r="N33" s="85">
        <v>16.05</v>
      </c>
      <c r="O33" s="86">
        <v>25</v>
      </c>
      <c r="P33" s="124">
        <v>58</v>
      </c>
    </row>
    <row r="34" spans="1:16" ht="12.75" thickTop="1">
      <c r="A34" s="52">
        <v>33</v>
      </c>
      <c r="B34" s="78" t="s">
        <v>202</v>
      </c>
      <c r="C34" s="78" t="s">
        <v>47</v>
      </c>
      <c r="D34" s="79">
        <v>1771570</v>
      </c>
      <c r="E34" s="87">
        <v>39469</v>
      </c>
      <c r="F34" s="78" t="s">
        <v>40</v>
      </c>
      <c r="G34" s="88" t="s">
        <v>117</v>
      </c>
      <c r="H34" s="102">
        <v>0.875</v>
      </c>
      <c r="I34" s="123">
        <v>20</v>
      </c>
      <c r="J34" s="88" t="s">
        <v>84</v>
      </c>
      <c r="K34" s="89">
        <v>2.84</v>
      </c>
      <c r="L34" s="123">
        <v>29</v>
      </c>
      <c r="M34" s="88" t="s">
        <v>118</v>
      </c>
      <c r="N34" s="89">
        <v>15.85</v>
      </c>
      <c r="O34" s="123">
        <v>24</v>
      </c>
      <c r="P34" s="39">
        <v>73</v>
      </c>
    </row>
    <row r="35" spans="1:16" ht="12">
      <c r="A35" s="52">
        <v>34</v>
      </c>
      <c r="B35" s="57" t="s">
        <v>217</v>
      </c>
      <c r="C35" s="57" t="s">
        <v>89</v>
      </c>
      <c r="D35" s="56">
        <v>1818767</v>
      </c>
      <c r="E35" s="55">
        <v>39340</v>
      </c>
      <c r="F35" s="57" t="s">
        <v>40</v>
      </c>
      <c r="G35" s="54" t="s">
        <v>117</v>
      </c>
      <c r="H35" s="100">
        <v>0.85</v>
      </c>
      <c r="I35" s="69">
        <v>18</v>
      </c>
      <c r="J35" s="54" t="s">
        <v>84</v>
      </c>
      <c r="K35" s="58">
        <v>2.41</v>
      </c>
      <c r="L35" s="69">
        <v>24</v>
      </c>
      <c r="M35" s="54" t="s">
        <v>118</v>
      </c>
      <c r="N35" s="58">
        <v>14.6</v>
      </c>
      <c r="O35" s="69">
        <v>23</v>
      </c>
      <c r="P35" s="39">
        <v>65</v>
      </c>
    </row>
    <row r="36" spans="1:16" ht="12.75" thickBot="1">
      <c r="A36" s="52">
        <v>35</v>
      </c>
      <c r="B36" s="81" t="s">
        <v>234</v>
      </c>
      <c r="C36" s="81" t="s">
        <v>83</v>
      </c>
      <c r="D36" s="82">
        <v>1798481</v>
      </c>
      <c r="E36" s="83">
        <v>39640</v>
      </c>
      <c r="F36" s="81" t="s">
        <v>40</v>
      </c>
      <c r="G36" s="84" t="s">
        <v>117</v>
      </c>
      <c r="H36" s="112">
        <v>0.875</v>
      </c>
      <c r="I36" s="86">
        <v>20</v>
      </c>
      <c r="J36" s="84" t="s">
        <v>84</v>
      </c>
      <c r="K36" s="85">
        <v>2</v>
      </c>
      <c r="L36" s="86">
        <v>11</v>
      </c>
      <c r="M36" s="84" t="s">
        <v>118</v>
      </c>
      <c r="N36" s="85">
        <v>10</v>
      </c>
      <c r="O36" s="86">
        <v>15</v>
      </c>
      <c r="P36" s="124">
        <v>46</v>
      </c>
    </row>
    <row r="37" spans="1:16" ht="12.75" thickTop="1">
      <c r="A37" s="52">
        <v>36</v>
      </c>
      <c r="B37" s="78" t="s">
        <v>209</v>
      </c>
      <c r="C37" s="78" t="s">
        <v>210</v>
      </c>
      <c r="D37" s="79">
        <v>1806755</v>
      </c>
      <c r="E37" s="87">
        <v>39371</v>
      </c>
      <c r="F37" s="78" t="s">
        <v>41</v>
      </c>
      <c r="G37" s="88" t="s">
        <v>117</v>
      </c>
      <c r="H37" s="102">
        <v>0.85</v>
      </c>
      <c r="I37" s="123">
        <v>18</v>
      </c>
      <c r="J37" s="88" t="s">
        <v>84</v>
      </c>
      <c r="K37" s="89">
        <v>2.71</v>
      </c>
      <c r="L37" s="123">
        <v>28</v>
      </c>
      <c r="M37" s="88" t="s">
        <v>118</v>
      </c>
      <c r="N37" s="89">
        <v>18.4</v>
      </c>
      <c r="O37" s="123">
        <v>28</v>
      </c>
      <c r="P37" s="39">
        <v>74</v>
      </c>
    </row>
    <row r="38" spans="1:16" ht="12">
      <c r="A38" s="52">
        <v>37</v>
      </c>
      <c r="B38" s="57" t="s">
        <v>99</v>
      </c>
      <c r="C38" s="57" t="s">
        <v>100</v>
      </c>
      <c r="D38" s="56">
        <v>1710252</v>
      </c>
      <c r="E38" s="55">
        <v>39185</v>
      </c>
      <c r="F38" s="57" t="s">
        <v>41</v>
      </c>
      <c r="G38" s="54" t="s">
        <v>117</v>
      </c>
      <c r="H38" s="100">
        <v>0.975</v>
      </c>
      <c r="I38" s="69">
        <v>26</v>
      </c>
      <c r="J38" s="54" t="s">
        <v>84</v>
      </c>
      <c r="K38" s="58">
        <v>2.16</v>
      </c>
      <c r="L38" s="69">
        <v>14</v>
      </c>
      <c r="M38" s="54" t="s">
        <v>118</v>
      </c>
      <c r="N38" s="58">
        <v>19</v>
      </c>
      <c r="O38" s="69">
        <v>28</v>
      </c>
      <c r="P38" s="39">
        <v>68</v>
      </c>
    </row>
    <row r="39" spans="1:16" ht="12.75" thickBot="1">
      <c r="A39" s="52">
        <v>38</v>
      </c>
      <c r="B39" s="81" t="s">
        <v>222</v>
      </c>
      <c r="C39" s="81" t="s">
        <v>223</v>
      </c>
      <c r="D39" s="82">
        <v>1685319</v>
      </c>
      <c r="E39" s="83">
        <v>39302</v>
      </c>
      <c r="F39" s="81" t="s">
        <v>41</v>
      </c>
      <c r="G39" s="84" t="s">
        <v>117</v>
      </c>
      <c r="H39" s="112">
        <v>0.875</v>
      </c>
      <c r="I39" s="86">
        <v>20</v>
      </c>
      <c r="J39" s="84" t="s">
        <v>84</v>
      </c>
      <c r="K39" s="85">
        <v>2.17</v>
      </c>
      <c r="L39" s="86">
        <v>14</v>
      </c>
      <c r="M39" s="84" t="s">
        <v>118</v>
      </c>
      <c r="N39" s="85">
        <v>18.3</v>
      </c>
      <c r="O39" s="86">
        <v>27</v>
      </c>
      <c r="P39" s="124">
        <v>61</v>
      </c>
    </row>
    <row r="40" spans="1:16" ht="12.75" thickTop="1">
      <c r="A40" s="52">
        <v>39</v>
      </c>
      <c r="B40" s="57" t="s">
        <v>189</v>
      </c>
      <c r="C40" s="57" t="s">
        <v>190</v>
      </c>
      <c r="D40" s="56">
        <v>1777154</v>
      </c>
      <c r="E40" s="55">
        <v>39935</v>
      </c>
      <c r="F40" s="57" t="s">
        <v>45</v>
      </c>
      <c r="G40" s="54" t="s">
        <v>117</v>
      </c>
      <c r="H40" s="100">
        <v>0.95</v>
      </c>
      <c r="I40" s="69">
        <v>24</v>
      </c>
      <c r="J40" s="54" t="s">
        <v>84</v>
      </c>
      <c r="K40" s="58">
        <v>2.36</v>
      </c>
      <c r="L40" s="69">
        <v>23</v>
      </c>
      <c r="M40" s="54" t="s">
        <v>118</v>
      </c>
      <c r="N40" s="58">
        <v>8.8</v>
      </c>
      <c r="O40" s="69">
        <v>13</v>
      </c>
      <c r="P40" s="39">
        <v>60</v>
      </c>
    </row>
    <row r="41" spans="1:16" ht="12">
      <c r="A41" s="52">
        <v>40</v>
      </c>
      <c r="B41" s="78" t="s">
        <v>191</v>
      </c>
      <c r="C41" s="78" t="s">
        <v>43</v>
      </c>
      <c r="D41" s="79">
        <v>1777101</v>
      </c>
      <c r="E41" s="87">
        <v>39825</v>
      </c>
      <c r="F41" s="57" t="s">
        <v>45</v>
      </c>
      <c r="G41" s="88" t="s">
        <v>117</v>
      </c>
      <c r="H41" s="102">
        <v>0.85</v>
      </c>
      <c r="I41" s="123">
        <v>18</v>
      </c>
      <c r="J41" s="88" t="s">
        <v>84</v>
      </c>
      <c r="K41" s="89">
        <v>2.38</v>
      </c>
      <c r="L41" s="123">
        <v>23</v>
      </c>
      <c r="M41" s="88" t="s">
        <v>118</v>
      </c>
      <c r="N41" s="89">
        <v>14.8</v>
      </c>
      <c r="O41" s="123">
        <v>23</v>
      </c>
      <c r="P41" s="39">
        <v>64</v>
      </c>
    </row>
    <row r="42" spans="1:16" ht="12">
      <c r="A42" s="52">
        <v>41</v>
      </c>
      <c r="B42" s="57" t="s">
        <v>218</v>
      </c>
      <c r="C42" s="57" t="s">
        <v>219</v>
      </c>
      <c r="D42" s="56">
        <v>1779191</v>
      </c>
      <c r="E42" s="55">
        <v>39639</v>
      </c>
      <c r="F42" s="57" t="s">
        <v>45</v>
      </c>
      <c r="G42" s="54" t="s">
        <v>117</v>
      </c>
      <c r="H42" s="100">
        <v>0.8</v>
      </c>
      <c r="I42" s="69">
        <v>16</v>
      </c>
      <c r="J42" s="54" t="s">
        <v>84</v>
      </c>
      <c r="K42" s="58">
        <v>1.67</v>
      </c>
      <c r="L42" s="69">
        <v>6</v>
      </c>
      <c r="M42" s="54" t="s">
        <v>118</v>
      </c>
      <c r="N42" s="58">
        <v>10.35</v>
      </c>
      <c r="O42" s="69">
        <v>16</v>
      </c>
      <c r="P42" s="39">
        <v>38</v>
      </c>
    </row>
    <row r="43" spans="1:16" ht="12.75" thickBot="1">
      <c r="A43" s="52">
        <v>42</v>
      </c>
      <c r="B43" s="81" t="s">
        <v>227</v>
      </c>
      <c r="C43" s="81" t="s">
        <v>228</v>
      </c>
      <c r="D43" s="82">
        <v>1767600</v>
      </c>
      <c r="E43" s="83">
        <v>39578</v>
      </c>
      <c r="F43" s="81" t="s">
        <v>45</v>
      </c>
      <c r="G43" s="84" t="s">
        <v>117</v>
      </c>
      <c r="H43" s="112">
        <v>0</v>
      </c>
      <c r="I43" s="86">
        <v>1</v>
      </c>
      <c r="J43" s="84" t="s">
        <v>84</v>
      </c>
      <c r="K43" s="85">
        <v>1.3</v>
      </c>
      <c r="L43" s="86">
        <v>1</v>
      </c>
      <c r="M43" s="84" t="s">
        <v>118</v>
      </c>
      <c r="N43" s="85">
        <v>7.95</v>
      </c>
      <c r="O43" s="86">
        <v>12</v>
      </c>
      <c r="P43" s="124">
        <v>14</v>
      </c>
    </row>
    <row r="44" spans="1:16" ht="12.75" thickTop="1">
      <c r="A44" s="52">
        <v>43</v>
      </c>
      <c r="B44" s="78" t="s">
        <v>200</v>
      </c>
      <c r="C44" s="78" t="s">
        <v>201</v>
      </c>
      <c r="D44" s="79">
        <v>1800608</v>
      </c>
      <c r="E44" s="87">
        <v>39221</v>
      </c>
      <c r="F44" s="78" t="s">
        <v>42</v>
      </c>
      <c r="G44" s="88" t="s">
        <v>117</v>
      </c>
      <c r="H44" s="102">
        <v>0.875</v>
      </c>
      <c r="I44" s="123">
        <v>20</v>
      </c>
      <c r="J44" s="88" t="s">
        <v>84</v>
      </c>
      <c r="K44" s="89">
        <v>2.72</v>
      </c>
      <c r="L44" s="123">
        <v>28</v>
      </c>
      <c r="M44" s="88" t="s">
        <v>118</v>
      </c>
      <c r="N44" s="89">
        <v>15.3</v>
      </c>
      <c r="O44" s="123">
        <v>24</v>
      </c>
      <c r="P44" s="39">
        <v>72</v>
      </c>
    </row>
    <row r="45" spans="1:16" ht="12">
      <c r="A45" s="52">
        <v>44</v>
      </c>
      <c r="B45" s="57" t="s">
        <v>245</v>
      </c>
      <c r="C45" s="57" t="s">
        <v>246</v>
      </c>
      <c r="D45" s="56">
        <v>1784657</v>
      </c>
      <c r="E45" s="55">
        <v>39664</v>
      </c>
      <c r="F45" s="57" t="s">
        <v>42</v>
      </c>
      <c r="G45" s="54" t="s">
        <v>117</v>
      </c>
      <c r="H45" s="100">
        <v>0.85</v>
      </c>
      <c r="I45" s="69">
        <v>18</v>
      </c>
      <c r="J45" s="54" t="s">
        <v>84</v>
      </c>
      <c r="K45" s="58">
        <v>2.43</v>
      </c>
      <c r="L45" s="69">
        <v>24</v>
      </c>
      <c r="M45" s="54" t="s">
        <v>118</v>
      </c>
      <c r="N45" s="58">
        <v>13.85</v>
      </c>
      <c r="O45" s="69">
        <v>22</v>
      </c>
      <c r="P45" s="39">
        <v>64</v>
      </c>
    </row>
    <row r="46" spans="1:16" ht="12.75" thickBot="1">
      <c r="A46" s="52">
        <v>45</v>
      </c>
      <c r="B46" s="81" t="s">
        <v>247</v>
      </c>
      <c r="C46" s="81" t="s">
        <v>181</v>
      </c>
      <c r="D46" s="82">
        <v>1811924</v>
      </c>
      <c r="E46" s="83">
        <v>39584</v>
      </c>
      <c r="F46" s="81" t="s">
        <v>42</v>
      </c>
      <c r="G46" s="84" t="s">
        <v>117</v>
      </c>
      <c r="H46" s="112">
        <v>0.825</v>
      </c>
      <c r="I46" s="86">
        <v>17</v>
      </c>
      <c r="J46" s="84" t="s">
        <v>84</v>
      </c>
      <c r="K46" s="85">
        <v>2.3</v>
      </c>
      <c r="L46" s="86">
        <v>22</v>
      </c>
      <c r="M46" s="84" t="s">
        <v>118</v>
      </c>
      <c r="N46" s="85">
        <v>13.5</v>
      </c>
      <c r="O46" s="86">
        <v>21</v>
      </c>
      <c r="P46" s="124">
        <v>60</v>
      </c>
    </row>
    <row r="47" spans="1:16" ht="12.75" thickTop="1">
      <c r="A47" s="52">
        <v>46</v>
      </c>
      <c r="B47" s="78" t="s">
        <v>236</v>
      </c>
      <c r="C47" s="78" t="s">
        <v>237</v>
      </c>
      <c r="D47" s="79">
        <v>1536488</v>
      </c>
      <c r="E47" s="87">
        <v>39160</v>
      </c>
      <c r="F47" s="78" t="s">
        <v>55</v>
      </c>
      <c r="G47" s="88" t="s">
        <v>117</v>
      </c>
      <c r="H47" s="102">
        <v>0.925</v>
      </c>
      <c r="I47" s="123">
        <v>23</v>
      </c>
      <c r="J47" s="88" t="s">
        <v>84</v>
      </c>
      <c r="K47" s="89">
        <v>2.43</v>
      </c>
      <c r="L47" s="123">
        <v>24</v>
      </c>
      <c r="M47" s="88" t="s">
        <v>118</v>
      </c>
      <c r="N47" s="89">
        <v>17</v>
      </c>
      <c r="O47" s="123">
        <v>26</v>
      </c>
      <c r="P47" s="39">
        <v>73</v>
      </c>
    </row>
    <row r="48" spans="1:16" ht="12">
      <c r="A48" s="52">
        <v>47</v>
      </c>
      <c r="B48" s="57" t="s">
        <v>235</v>
      </c>
      <c r="C48" s="57" t="s">
        <v>223</v>
      </c>
      <c r="D48" s="56">
        <v>1603556</v>
      </c>
      <c r="E48" s="55">
        <v>39353</v>
      </c>
      <c r="F48" s="57" t="s">
        <v>55</v>
      </c>
      <c r="G48" s="54" t="s">
        <v>117</v>
      </c>
      <c r="H48" s="100">
        <v>0.85</v>
      </c>
      <c r="I48" s="69">
        <v>18</v>
      </c>
      <c r="J48" s="54" t="s">
        <v>84</v>
      </c>
      <c r="K48" s="58">
        <v>2.73</v>
      </c>
      <c r="L48" s="69">
        <v>28</v>
      </c>
      <c r="M48" s="54" t="s">
        <v>118</v>
      </c>
      <c r="N48" s="58">
        <v>11.9</v>
      </c>
      <c r="O48" s="69">
        <v>18</v>
      </c>
      <c r="P48" s="39">
        <v>64</v>
      </c>
    </row>
    <row r="49" spans="1:16" ht="12">
      <c r="A49" s="52">
        <v>48</v>
      </c>
      <c r="B49" s="57" t="s">
        <v>56</v>
      </c>
      <c r="C49" s="57" t="s">
        <v>57</v>
      </c>
      <c r="D49" s="56">
        <v>1657217</v>
      </c>
      <c r="E49" s="55">
        <v>39596</v>
      </c>
      <c r="F49" s="57" t="s">
        <v>55</v>
      </c>
      <c r="G49" s="54" t="s">
        <v>117</v>
      </c>
      <c r="H49" s="100">
        <v>0.875</v>
      </c>
      <c r="I49" s="69">
        <v>20</v>
      </c>
      <c r="J49" s="54" t="s">
        <v>84</v>
      </c>
      <c r="K49" s="58">
        <v>2.29</v>
      </c>
      <c r="L49" s="69">
        <v>22</v>
      </c>
      <c r="M49" s="54" t="s">
        <v>118</v>
      </c>
      <c r="N49" s="58">
        <v>11.45</v>
      </c>
      <c r="O49" s="69">
        <v>18</v>
      </c>
      <c r="P49" s="39">
        <v>60</v>
      </c>
    </row>
    <row r="50" spans="1:16" ht="12">
      <c r="A50" s="52">
        <v>49</v>
      </c>
      <c r="B50" s="57" t="s">
        <v>103</v>
      </c>
      <c r="C50" s="57" t="s">
        <v>90</v>
      </c>
      <c r="D50" s="56">
        <v>1690119</v>
      </c>
      <c r="E50" s="55">
        <v>39978</v>
      </c>
      <c r="F50" s="57" t="s">
        <v>55</v>
      </c>
      <c r="G50" s="54" t="s">
        <v>117</v>
      </c>
      <c r="H50" s="100">
        <v>0.85</v>
      </c>
      <c r="I50" s="69">
        <v>18</v>
      </c>
      <c r="J50" s="54" t="s">
        <v>84</v>
      </c>
      <c r="K50" s="58">
        <v>2.33</v>
      </c>
      <c r="L50" s="69">
        <v>23</v>
      </c>
      <c r="M50" s="54" t="s">
        <v>118</v>
      </c>
      <c r="N50" s="58">
        <v>8.6</v>
      </c>
      <c r="O50" s="69">
        <v>13</v>
      </c>
      <c r="P50" s="39">
        <v>54</v>
      </c>
    </row>
    <row r="51" spans="1:16" ht="12">
      <c r="A51" s="52">
        <v>50</v>
      </c>
      <c r="B51" s="57" t="s">
        <v>238</v>
      </c>
      <c r="C51" s="57" t="s">
        <v>82</v>
      </c>
      <c r="D51" s="56">
        <v>1764636</v>
      </c>
      <c r="E51" s="55">
        <v>40022</v>
      </c>
      <c r="F51" s="57" t="s">
        <v>55</v>
      </c>
      <c r="G51" s="54" t="s">
        <v>117</v>
      </c>
      <c r="H51" s="100">
        <v>0</v>
      </c>
      <c r="I51" s="69">
        <v>1</v>
      </c>
      <c r="J51" s="54" t="s">
        <v>84</v>
      </c>
      <c r="K51" s="58">
        <v>1.94</v>
      </c>
      <c r="L51" s="69">
        <v>10</v>
      </c>
      <c r="M51" s="54" t="s">
        <v>118</v>
      </c>
      <c r="N51" s="58">
        <v>12.7</v>
      </c>
      <c r="O51" s="69">
        <v>20</v>
      </c>
      <c r="P51" s="39">
        <v>31</v>
      </c>
    </row>
    <row r="52" spans="1:15" ht="12">
      <c r="A52" s="52"/>
      <c r="B52" s="57"/>
      <c r="C52" s="57"/>
      <c r="D52" s="56"/>
      <c r="E52" s="55"/>
      <c r="F52" s="57"/>
      <c r="G52" s="54"/>
      <c r="H52" s="100"/>
      <c r="I52" s="69"/>
      <c r="J52" s="54"/>
      <c r="K52" s="58"/>
      <c r="L52" s="69"/>
      <c r="M52" s="54"/>
      <c r="N52" s="58"/>
      <c r="O52" s="69"/>
    </row>
    <row r="53" spans="1:15" ht="12">
      <c r="A53" s="52"/>
      <c r="B53" s="57"/>
      <c r="C53" s="57"/>
      <c r="D53" s="56"/>
      <c r="E53" s="55"/>
      <c r="F53" s="57"/>
      <c r="G53" s="54"/>
      <c r="H53" s="100"/>
      <c r="I53" s="69"/>
      <c r="J53" s="54"/>
      <c r="K53" s="58"/>
      <c r="L53" s="69"/>
      <c r="M53" s="54"/>
      <c r="N53" s="58"/>
      <c r="O53" s="69"/>
    </row>
    <row r="54" spans="1:15" ht="12">
      <c r="A54" s="52"/>
      <c r="B54" s="57"/>
      <c r="C54" s="57"/>
      <c r="D54" s="56"/>
      <c r="E54" s="55"/>
      <c r="F54" s="57"/>
      <c r="G54" s="54"/>
      <c r="H54" s="100"/>
      <c r="I54" s="69"/>
      <c r="J54" s="54"/>
      <c r="K54" s="58"/>
      <c r="L54" s="69"/>
      <c r="M54" s="54"/>
      <c r="N54" s="58"/>
      <c r="O54" s="69"/>
    </row>
    <row r="55" spans="1:15" ht="12">
      <c r="A55" s="52"/>
      <c r="B55" s="57"/>
      <c r="C55" s="57"/>
      <c r="D55" s="56"/>
      <c r="E55" s="55"/>
      <c r="F55" s="57"/>
      <c r="G55" s="54"/>
      <c r="H55" s="100"/>
      <c r="I55" s="69"/>
      <c r="J55" s="54"/>
      <c r="K55" s="58"/>
      <c r="L55" s="69"/>
      <c r="M55" s="54"/>
      <c r="N55" s="58"/>
      <c r="O55" s="69"/>
    </row>
    <row r="56" spans="1:15" ht="12">
      <c r="A56" s="52"/>
      <c r="B56" s="57"/>
      <c r="C56" s="57"/>
      <c r="D56" s="56"/>
      <c r="E56" s="55"/>
      <c r="F56" s="57"/>
      <c r="G56" s="54"/>
      <c r="H56" s="100"/>
      <c r="I56" s="69"/>
      <c r="J56" s="54"/>
      <c r="K56" s="58"/>
      <c r="L56" s="69"/>
      <c r="M56" s="54"/>
      <c r="N56" s="58"/>
      <c r="O56" s="69"/>
    </row>
    <row r="57" spans="1:15" ht="12">
      <c r="A57" s="52"/>
      <c r="B57" s="57"/>
      <c r="C57" s="57"/>
      <c r="D57" s="56"/>
      <c r="E57" s="55"/>
      <c r="F57" s="57"/>
      <c r="G57" s="54"/>
      <c r="H57" s="100"/>
      <c r="I57" s="69"/>
      <c r="J57" s="54"/>
      <c r="K57" s="58"/>
      <c r="L57" s="69"/>
      <c r="M57" s="54"/>
      <c r="N57" s="58"/>
      <c r="O57" s="69"/>
    </row>
    <row r="58" spans="1:15" ht="12">
      <c r="A58" s="52"/>
      <c r="B58" s="57"/>
      <c r="C58" s="57"/>
      <c r="D58" s="56"/>
      <c r="E58" s="55"/>
      <c r="F58" s="57"/>
      <c r="G58" s="54"/>
      <c r="H58" s="100"/>
      <c r="I58" s="69"/>
      <c r="J58" s="54"/>
      <c r="K58" s="58"/>
      <c r="L58" s="69"/>
      <c r="M58" s="54"/>
      <c r="N58" s="58"/>
      <c r="O58" s="69"/>
    </row>
  </sheetData>
  <sheetProtection/>
  <autoFilter ref="E1:E51"/>
  <printOptions horizontalCentered="1"/>
  <pageMargins left="0.15748031496062992" right="0.15748031496062992" top="0.4724409448818898" bottom="0.15748031496062992" header="0.1968503937007874" footer="0.1968503937007874"/>
  <pageSetup horizontalDpi="600" verticalDpi="600" orientation="landscape" paperSize="9" scale="115" r:id="rId1"/>
  <headerFooter alignWithMargins="0">
    <oddHeader>&amp;LLe 14 mai 2016&amp;CCorbeil Essonne&amp;REAM - zone 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D1">
      <selection activeCell="U19" sqref="U19:U20"/>
    </sheetView>
  </sheetViews>
  <sheetFormatPr defaultColWidth="11.421875" defaultRowHeight="12.75"/>
  <cols>
    <col min="1" max="1" width="3.57421875" style="34" bestFit="1" customWidth="1"/>
    <col min="2" max="2" width="18.57421875" style="35" bestFit="1" customWidth="1"/>
    <col min="3" max="3" width="15.28125" style="35" bestFit="1" customWidth="1"/>
    <col min="4" max="4" width="8.00390625" style="36" bestFit="1" customWidth="1"/>
    <col min="5" max="5" width="5.00390625" style="37" bestFit="1" customWidth="1"/>
    <col min="6" max="6" width="20.421875" style="35" bestFit="1" customWidth="1"/>
    <col min="7" max="7" width="6.8515625" style="39" bestFit="1" customWidth="1"/>
    <col min="8" max="8" width="5.8515625" style="39" bestFit="1" customWidth="1"/>
    <col min="9" max="9" width="4.00390625" style="39" bestFit="1" customWidth="1"/>
    <col min="10" max="10" width="10.00390625" style="39" bestFit="1" customWidth="1"/>
    <col min="11" max="11" width="5.00390625" style="39" bestFit="1" customWidth="1"/>
    <col min="12" max="12" width="3.57421875" style="39" bestFit="1" customWidth="1"/>
    <col min="13" max="13" width="6.421875" style="39" bestFit="1" customWidth="1"/>
    <col min="14" max="14" width="5.57421875" style="39" customWidth="1"/>
    <col min="15" max="15" width="4.00390625" style="39" bestFit="1" customWidth="1"/>
    <col min="16" max="16" width="4.8515625" style="39" bestFit="1" customWidth="1"/>
    <col min="17" max="16384" width="11.421875" style="38" customWidth="1"/>
  </cols>
  <sheetData>
    <row r="1" spans="1:16" s="32" customFormat="1" ht="12.75" thickTop="1">
      <c r="A1" s="59"/>
      <c r="B1" s="60" t="s">
        <v>0</v>
      </c>
      <c r="C1" s="61" t="s">
        <v>1</v>
      </c>
      <c r="D1" s="61" t="s">
        <v>2</v>
      </c>
      <c r="E1" s="62" t="s">
        <v>3</v>
      </c>
      <c r="F1" s="63" t="s">
        <v>4</v>
      </c>
      <c r="G1" s="64" t="s">
        <v>5</v>
      </c>
      <c r="H1" s="64" t="s">
        <v>6</v>
      </c>
      <c r="I1" s="65" t="s">
        <v>7</v>
      </c>
      <c r="J1" s="66" t="s">
        <v>8</v>
      </c>
      <c r="K1" s="64" t="s">
        <v>6</v>
      </c>
      <c r="L1" s="63" t="s">
        <v>7</v>
      </c>
      <c r="M1" s="67" t="s">
        <v>9</v>
      </c>
      <c r="N1" s="64" t="s">
        <v>6</v>
      </c>
      <c r="O1" s="63" t="s">
        <v>7</v>
      </c>
      <c r="P1" s="68" t="s">
        <v>10</v>
      </c>
    </row>
    <row r="2" spans="1:16" ht="12.75" thickBot="1">
      <c r="A2" s="80">
        <v>1</v>
      </c>
      <c r="B2" s="81" t="s">
        <v>63</v>
      </c>
      <c r="C2" s="81" t="s">
        <v>64</v>
      </c>
      <c r="D2" s="82">
        <v>1697784</v>
      </c>
      <c r="E2" s="83">
        <v>38988</v>
      </c>
      <c r="F2" s="81" t="s">
        <v>46</v>
      </c>
      <c r="G2" s="84" t="s">
        <v>75</v>
      </c>
      <c r="H2" s="91">
        <v>9.3</v>
      </c>
      <c r="I2" s="86">
        <v>16</v>
      </c>
      <c r="J2" s="84" t="s">
        <v>248</v>
      </c>
      <c r="K2" s="80">
        <v>5.79</v>
      </c>
      <c r="L2" s="86">
        <v>16</v>
      </c>
      <c r="M2" s="84" t="s">
        <v>249</v>
      </c>
      <c r="N2" s="80">
        <v>6.72</v>
      </c>
      <c r="O2" s="86">
        <v>20</v>
      </c>
      <c r="P2" s="80">
        <v>52</v>
      </c>
    </row>
    <row r="3" spans="1:16" ht="12.75" thickTop="1">
      <c r="A3" s="77">
        <v>2</v>
      </c>
      <c r="B3" s="78" t="s">
        <v>293</v>
      </c>
      <c r="C3" s="78" t="s">
        <v>294</v>
      </c>
      <c r="D3" s="79">
        <v>1509413</v>
      </c>
      <c r="E3" s="87">
        <v>38661</v>
      </c>
      <c r="F3" s="78" t="s">
        <v>39</v>
      </c>
      <c r="G3" s="88" t="s">
        <v>75</v>
      </c>
      <c r="H3" s="90">
        <v>7.8</v>
      </c>
      <c r="I3" s="123">
        <v>31</v>
      </c>
      <c r="J3" s="88" t="s">
        <v>248</v>
      </c>
      <c r="K3" s="77">
        <v>9.07</v>
      </c>
      <c r="L3" s="123">
        <v>35</v>
      </c>
      <c r="M3" s="88" t="s">
        <v>249</v>
      </c>
      <c r="N3" s="77">
        <v>10.45</v>
      </c>
      <c r="O3" s="123">
        <v>35</v>
      </c>
      <c r="P3" s="77">
        <v>101</v>
      </c>
    </row>
    <row r="4" spans="1:16" ht="12">
      <c r="A4" s="52">
        <v>3</v>
      </c>
      <c r="B4" s="57" t="s">
        <v>72</v>
      </c>
      <c r="C4" s="57" t="s">
        <v>73</v>
      </c>
      <c r="D4" s="56">
        <v>1729794</v>
      </c>
      <c r="E4" s="55">
        <v>38909</v>
      </c>
      <c r="F4" s="57" t="s">
        <v>39</v>
      </c>
      <c r="G4" s="54" t="s">
        <v>75</v>
      </c>
      <c r="H4" s="53">
        <v>7.6</v>
      </c>
      <c r="I4" s="69">
        <v>33</v>
      </c>
      <c r="J4" s="54" t="s">
        <v>248</v>
      </c>
      <c r="K4" s="52">
        <v>8.23</v>
      </c>
      <c r="L4" s="69">
        <v>31</v>
      </c>
      <c r="M4" s="54" t="s">
        <v>249</v>
      </c>
      <c r="N4" s="52">
        <v>8.52</v>
      </c>
      <c r="O4" s="69">
        <v>28</v>
      </c>
      <c r="P4" s="52">
        <v>92</v>
      </c>
    </row>
    <row r="5" spans="1:16" ht="12">
      <c r="A5" s="52">
        <v>4</v>
      </c>
      <c r="B5" s="57" t="s">
        <v>269</v>
      </c>
      <c r="C5" s="57" t="s">
        <v>270</v>
      </c>
      <c r="D5" s="56">
        <v>1826354</v>
      </c>
      <c r="E5" s="55">
        <v>38727</v>
      </c>
      <c r="F5" s="57" t="s">
        <v>39</v>
      </c>
      <c r="G5" s="54" t="s">
        <v>75</v>
      </c>
      <c r="H5" s="53">
        <v>8.3</v>
      </c>
      <c r="I5" s="69">
        <v>26</v>
      </c>
      <c r="J5" s="54" t="s">
        <v>248</v>
      </c>
      <c r="K5" s="52">
        <v>6.8</v>
      </c>
      <c r="L5" s="69">
        <v>23</v>
      </c>
      <c r="M5" s="54" t="s">
        <v>249</v>
      </c>
      <c r="N5" s="52">
        <v>6.45</v>
      </c>
      <c r="O5" s="69">
        <v>19</v>
      </c>
      <c r="P5" s="52">
        <v>68</v>
      </c>
    </row>
    <row r="6" spans="1:22" ht="12.75">
      <c r="A6" s="52">
        <v>5</v>
      </c>
      <c r="B6" s="57" t="s">
        <v>265</v>
      </c>
      <c r="C6" s="57" t="s">
        <v>266</v>
      </c>
      <c r="D6" s="56">
        <v>1444365</v>
      </c>
      <c r="E6" s="55">
        <v>38879</v>
      </c>
      <c r="F6" s="57" t="s">
        <v>39</v>
      </c>
      <c r="G6" s="54" t="s">
        <v>75</v>
      </c>
      <c r="H6" s="53">
        <v>8.8</v>
      </c>
      <c r="I6" s="69">
        <v>21</v>
      </c>
      <c r="J6" s="54" t="s">
        <v>248</v>
      </c>
      <c r="K6" s="52">
        <v>6.8</v>
      </c>
      <c r="L6" s="69">
        <v>23</v>
      </c>
      <c r="M6" s="54" t="s">
        <v>249</v>
      </c>
      <c r="N6" s="52">
        <v>6.89</v>
      </c>
      <c r="O6" s="69">
        <v>21</v>
      </c>
      <c r="P6" s="52">
        <v>65</v>
      </c>
      <c r="R6"/>
      <c r="S6"/>
      <c r="T6"/>
      <c r="U6"/>
      <c r="V6"/>
    </row>
    <row r="7" spans="1:22" ht="12.75">
      <c r="A7" s="52">
        <v>6</v>
      </c>
      <c r="B7" s="57" t="s">
        <v>291</v>
      </c>
      <c r="C7" s="57" t="s">
        <v>292</v>
      </c>
      <c r="D7" s="56">
        <v>1827777</v>
      </c>
      <c r="E7" s="55">
        <v>38563</v>
      </c>
      <c r="F7" s="57" t="s">
        <v>39</v>
      </c>
      <c r="G7" s="54" t="s">
        <v>75</v>
      </c>
      <c r="H7" s="53">
        <v>9.3</v>
      </c>
      <c r="I7" s="69">
        <v>16</v>
      </c>
      <c r="J7" s="54" t="s">
        <v>248</v>
      </c>
      <c r="K7" s="52">
        <v>6.9</v>
      </c>
      <c r="L7" s="69">
        <v>23</v>
      </c>
      <c r="M7" s="54" t="s">
        <v>249</v>
      </c>
      <c r="N7" s="52">
        <v>6.81</v>
      </c>
      <c r="O7" s="69">
        <v>21</v>
      </c>
      <c r="P7" s="52">
        <v>60</v>
      </c>
      <c r="R7"/>
      <c r="S7"/>
      <c r="T7"/>
      <c r="U7"/>
      <c r="V7"/>
    </row>
    <row r="8" spans="1:22" ht="12.75">
      <c r="A8" s="52">
        <v>7</v>
      </c>
      <c r="B8" s="57" t="s">
        <v>257</v>
      </c>
      <c r="C8" s="57" t="s">
        <v>258</v>
      </c>
      <c r="D8" s="56">
        <v>1816641</v>
      </c>
      <c r="E8" s="55">
        <v>38925</v>
      </c>
      <c r="F8" s="57" t="s">
        <v>39</v>
      </c>
      <c r="G8" s="54" t="s">
        <v>75</v>
      </c>
      <c r="H8" s="53">
        <v>9.3</v>
      </c>
      <c r="I8" s="69">
        <v>16</v>
      </c>
      <c r="J8" s="54" t="s">
        <v>248</v>
      </c>
      <c r="K8" s="52">
        <v>5.6</v>
      </c>
      <c r="L8" s="69">
        <v>15</v>
      </c>
      <c r="M8" s="54" t="s">
        <v>249</v>
      </c>
      <c r="N8" s="52">
        <v>4.31</v>
      </c>
      <c r="O8" s="69">
        <v>10</v>
      </c>
      <c r="P8" s="52">
        <v>41</v>
      </c>
      <c r="R8"/>
      <c r="S8"/>
      <c r="T8"/>
      <c r="U8"/>
      <c r="V8"/>
    </row>
    <row r="9" spans="1:22" ht="12.75">
      <c r="A9" s="52">
        <v>8</v>
      </c>
      <c r="B9" s="57" t="s">
        <v>273</v>
      </c>
      <c r="C9" s="57" t="s">
        <v>274</v>
      </c>
      <c r="D9" s="56">
        <v>1816640</v>
      </c>
      <c r="E9" s="55">
        <v>38985</v>
      </c>
      <c r="F9" s="57" t="s">
        <v>39</v>
      </c>
      <c r="G9" s="54" t="s">
        <v>75</v>
      </c>
      <c r="H9" s="53">
        <v>9.6</v>
      </c>
      <c r="I9" s="69">
        <v>13</v>
      </c>
      <c r="J9" s="54" t="s">
        <v>248</v>
      </c>
      <c r="K9" s="52">
        <v>5.21</v>
      </c>
      <c r="L9" s="69">
        <v>12</v>
      </c>
      <c r="M9" s="54" t="s">
        <v>249</v>
      </c>
      <c r="N9" s="52">
        <v>4.32</v>
      </c>
      <c r="O9" s="69">
        <v>10</v>
      </c>
      <c r="P9" s="52">
        <v>35</v>
      </c>
      <c r="R9"/>
      <c r="S9"/>
      <c r="T9"/>
      <c r="U9"/>
      <c r="V9"/>
    </row>
    <row r="10" spans="1:22" ht="13.5" thickBot="1">
      <c r="A10" s="80">
        <v>9</v>
      </c>
      <c r="B10" s="81" t="s">
        <v>70</v>
      </c>
      <c r="C10" s="81" t="s">
        <v>71</v>
      </c>
      <c r="D10" s="82">
        <v>1727869</v>
      </c>
      <c r="E10" s="83">
        <v>39072</v>
      </c>
      <c r="F10" s="81" t="s">
        <v>39</v>
      </c>
      <c r="G10" s="84" t="s">
        <v>75</v>
      </c>
      <c r="H10" s="91">
        <v>10.4</v>
      </c>
      <c r="I10" s="86">
        <v>5</v>
      </c>
      <c r="J10" s="84" t="s">
        <v>248</v>
      </c>
      <c r="K10" s="80">
        <v>5.48</v>
      </c>
      <c r="L10" s="86">
        <v>14</v>
      </c>
      <c r="M10" s="84" t="s">
        <v>249</v>
      </c>
      <c r="N10" s="80">
        <v>3.87</v>
      </c>
      <c r="O10" s="86">
        <v>8</v>
      </c>
      <c r="P10" s="80">
        <v>27</v>
      </c>
      <c r="R10"/>
      <c r="S10"/>
      <c r="T10"/>
      <c r="U10"/>
      <c r="V10"/>
    </row>
    <row r="11" spans="1:22" ht="13.5" thickTop="1">
      <c r="A11" s="77">
        <v>10</v>
      </c>
      <c r="B11" s="78" t="s">
        <v>77</v>
      </c>
      <c r="C11" s="78" t="s">
        <v>78</v>
      </c>
      <c r="D11" s="79">
        <v>1590198</v>
      </c>
      <c r="E11" s="87">
        <v>38499</v>
      </c>
      <c r="F11" s="78" t="s">
        <v>44</v>
      </c>
      <c r="G11" s="88" t="s">
        <v>252</v>
      </c>
      <c r="H11" s="90">
        <v>9.2</v>
      </c>
      <c r="I11" s="123">
        <v>30</v>
      </c>
      <c r="J11" s="88" t="s">
        <v>248</v>
      </c>
      <c r="K11" s="77">
        <v>8.56</v>
      </c>
      <c r="L11" s="123">
        <v>32</v>
      </c>
      <c r="M11" s="88" t="s">
        <v>249</v>
      </c>
      <c r="N11" s="77">
        <v>10.93</v>
      </c>
      <c r="O11" s="123">
        <v>36</v>
      </c>
      <c r="P11" s="77">
        <v>98</v>
      </c>
      <c r="R11"/>
      <c r="S11"/>
      <c r="T11"/>
      <c r="U11"/>
      <c r="V11"/>
    </row>
    <row r="12" spans="1:22" ht="12.75">
      <c r="A12" s="52">
        <v>11</v>
      </c>
      <c r="B12" s="57" t="s">
        <v>48</v>
      </c>
      <c r="C12" s="57" t="s">
        <v>67</v>
      </c>
      <c r="D12" s="56">
        <v>1666009</v>
      </c>
      <c r="E12" s="55">
        <v>38803</v>
      </c>
      <c r="F12" s="57" t="s">
        <v>44</v>
      </c>
      <c r="G12" s="54" t="s">
        <v>75</v>
      </c>
      <c r="H12" s="53">
        <v>8.2</v>
      </c>
      <c r="I12" s="69">
        <v>27</v>
      </c>
      <c r="J12" s="54" t="s">
        <v>248</v>
      </c>
      <c r="K12" s="52">
        <v>8.21</v>
      </c>
      <c r="L12" s="69">
        <v>31</v>
      </c>
      <c r="M12" s="54" t="s">
        <v>249</v>
      </c>
      <c r="N12" s="52">
        <v>8.69</v>
      </c>
      <c r="O12" s="69">
        <v>28</v>
      </c>
      <c r="P12" s="52">
        <v>86</v>
      </c>
      <c r="R12"/>
      <c r="S12"/>
      <c r="T12"/>
      <c r="U12"/>
      <c r="V12"/>
    </row>
    <row r="13" spans="1:22" ht="12.75">
      <c r="A13" s="52">
        <v>12</v>
      </c>
      <c r="B13" s="57" t="s">
        <v>68</v>
      </c>
      <c r="C13" s="57" t="s">
        <v>69</v>
      </c>
      <c r="D13" s="56">
        <v>1590203</v>
      </c>
      <c r="E13" s="55">
        <v>39072</v>
      </c>
      <c r="F13" s="57" t="s">
        <v>44</v>
      </c>
      <c r="G13" s="54" t="s">
        <v>252</v>
      </c>
      <c r="H13" s="53">
        <v>9.2</v>
      </c>
      <c r="I13" s="69">
        <v>30</v>
      </c>
      <c r="J13" s="54" t="s">
        <v>248</v>
      </c>
      <c r="K13" s="52">
        <v>7.96</v>
      </c>
      <c r="L13" s="69">
        <v>29</v>
      </c>
      <c r="M13" s="54" t="s">
        <v>249</v>
      </c>
      <c r="N13" s="52">
        <v>7</v>
      </c>
      <c r="O13" s="69">
        <v>22</v>
      </c>
      <c r="P13" s="52">
        <v>81</v>
      </c>
      <c r="R13"/>
      <c r="S13"/>
      <c r="T13"/>
      <c r="U13"/>
      <c r="V13"/>
    </row>
    <row r="14" spans="1:22" ht="12.75">
      <c r="A14" s="52">
        <v>13</v>
      </c>
      <c r="B14" s="57" t="s">
        <v>275</v>
      </c>
      <c r="C14" s="57" t="s">
        <v>106</v>
      </c>
      <c r="D14" s="56">
        <v>1773157</v>
      </c>
      <c r="E14" s="55">
        <v>38395</v>
      </c>
      <c r="F14" s="57" t="s">
        <v>44</v>
      </c>
      <c r="G14" s="54" t="s">
        <v>252</v>
      </c>
      <c r="H14" s="53">
        <v>9.5</v>
      </c>
      <c r="I14" s="69">
        <v>28</v>
      </c>
      <c r="J14" s="54" t="s">
        <v>248</v>
      </c>
      <c r="K14" s="52">
        <v>7.15</v>
      </c>
      <c r="L14" s="69">
        <v>25</v>
      </c>
      <c r="M14" s="54" t="s">
        <v>249</v>
      </c>
      <c r="N14" s="52">
        <v>5.69</v>
      </c>
      <c r="O14" s="69">
        <v>16</v>
      </c>
      <c r="P14" s="52">
        <v>69</v>
      </c>
      <c r="R14"/>
      <c r="S14"/>
      <c r="T14"/>
      <c r="U14"/>
      <c r="V14"/>
    </row>
    <row r="15" spans="1:22" ht="12.75">
      <c r="A15" s="52">
        <v>14</v>
      </c>
      <c r="B15" s="57" t="s">
        <v>65</v>
      </c>
      <c r="C15" s="57" t="s">
        <v>66</v>
      </c>
      <c r="D15" s="56">
        <v>1590244</v>
      </c>
      <c r="E15" s="55">
        <v>39009</v>
      </c>
      <c r="F15" s="57" t="s">
        <v>44</v>
      </c>
      <c r="G15" s="54" t="s">
        <v>75</v>
      </c>
      <c r="H15" s="53">
        <v>8.5</v>
      </c>
      <c r="I15" s="69">
        <v>24</v>
      </c>
      <c r="J15" s="54" t="s">
        <v>248</v>
      </c>
      <c r="K15" s="52">
        <v>6.03</v>
      </c>
      <c r="L15" s="69">
        <v>17</v>
      </c>
      <c r="M15" s="54" t="s">
        <v>249</v>
      </c>
      <c r="N15" s="52">
        <v>7.62</v>
      </c>
      <c r="O15" s="69">
        <v>24</v>
      </c>
      <c r="P15" s="52">
        <v>65</v>
      </c>
      <c r="R15"/>
      <c r="S15"/>
      <c r="T15"/>
      <c r="U15"/>
      <c r="V15"/>
    </row>
    <row r="16" spans="1:22" ht="12.75">
      <c r="A16" s="52">
        <v>15</v>
      </c>
      <c r="B16" s="57" t="s">
        <v>295</v>
      </c>
      <c r="C16" s="57" t="s">
        <v>296</v>
      </c>
      <c r="D16" s="56">
        <v>1773150</v>
      </c>
      <c r="E16" s="55">
        <v>38612</v>
      </c>
      <c r="F16" s="57" t="s">
        <v>44</v>
      </c>
      <c r="G16" s="54" t="s">
        <v>75</v>
      </c>
      <c r="H16" s="53">
        <v>8.6</v>
      </c>
      <c r="I16" s="69">
        <v>23</v>
      </c>
      <c r="J16" s="54" t="s">
        <v>248</v>
      </c>
      <c r="K16" s="52">
        <v>6.29</v>
      </c>
      <c r="L16" s="69">
        <v>19</v>
      </c>
      <c r="M16" s="54" t="s">
        <v>249</v>
      </c>
      <c r="N16" s="52">
        <v>5.8</v>
      </c>
      <c r="O16" s="69">
        <v>17</v>
      </c>
      <c r="P16" s="52">
        <v>59</v>
      </c>
      <c r="R16"/>
      <c r="S16"/>
      <c r="T16"/>
      <c r="U16"/>
      <c r="V16"/>
    </row>
    <row r="17" spans="1:22" ht="12.75">
      <c r="A17" s="52">
        <v>16</v>
      </c>
      <c r="B17" s="57" t="s">
        <v>253</v>
      </c>
      <c r="C17" s="57" t="s">
        <v>254</v>
      </c>
      <c r="D17" s="56">
        <v>1773088</v>
      </c>
      <c r="E17" s="55">
        <v>38806</v>
      </c>
      <c r="F17" s="57" t="s">
        <v>44</v>
      </c>
      <c r="G17" s="54" t="s">
        <v>252</v>
      </c>
      <c r="H17" s="53">
        <v>10.9</v>
      </c>
      <c r="I17" s="69">
        <v>21</v>
      </c>
      <c r="J17" s="54" t="s">
        <v>248</v>
      </c>
      <c r="K17" s="52">
        <v>5.88</v>
      </c>
      <c r="L17" s="69">
        <v>16</v>
      </c>
      <c r="M17" s="54" t="s">
        <v>249</v>
      </c>
      <c r="N17" s="52">
        <v>6</v>
      </c>
      <c r="O17" s="69">
        <v>18</v>
      </c>
      <c r="P17" s="52">
        <v>55</v>
      </c>
      <c r="R17"/>
      <c r="S17"/>
      <c r="T17"/>
      <c r="U17"/>
      <c r="V17"/>
    </row>
    <row r="18" spans="1:22" ht="12.75">
      <c r="A18" s="52">
        <v>17</v>
      </c>
      <c r="B18" s="57" t="s">
        <v>250</v>
      </c>
      <c r="C18" s="57" t="s">
        <v>251</v>
      </c>
      <c r="D18" s="56">
        <v>1802311</v>
      </c>
      <c r="E18" s="55">
        <v>38887</v>
      </c>
      <c r="F18" s="57" t="s">
        <v>44</v>
      </c>
      <c r="G18" s="54" t="s">
        <v>252</v>
      </c>
      <c r="H18" s="53">
        <v>11.5</v>
      </c>
      <c r="I18" s="69">
        <v>18</v>
      </c>
      <c r="J18" s="54" t="s">
        <v>248</v>
      </c>
      <c r="K18" s="52">
        <v>5.94</v>
      </c>
      <c r="L18" s="69">
        <v>17</v>
      </c>
      <c r="M18" s="54" t="s">
        <v>249</v>
      </c>
      <c r="N18" s="52">
        <v>5.28</v>
      </c>
      <c r="O18" s="69">
        <v>15</v>
      </c>
      <c r="P18" s="52">
        <v>50</v>
      </c>
      <c r="R18"/>
      <c r="S18"/>
      <c r="T18"/>
      <c r="U18"/>
      <c r="V18"/>
    </row>
    <row r="19" spans="1:22" ht="12.75">
      <c r="A19" s="52">
        <v>18</v>
      </c>
      <c r="B19" s="57" t="s">
        <v>255</v>
      </c>
      <c r="C19" s="57" t="s">
        <v>256</v>
      </c>
      <c r="D19" s="56">
        <v>1773103</v>
      </c>
      <c r="E19" s="55">
        <v>39080</v>
      </c>
      <c r="F19" s="57" t="s">
        <v>44</v>
      </c>
      <c r="G19" s="54" t="s">
        <v>75</v>
      </c>
      <c r="H19" s="53">
        <v>8.8</v>
      </c>
      <c r="I19" s="69">
        <v>21</v>
      </c>
      <c r="J19" s="54" t="s">
        <v>248</v>
      </c>
      <c r="K19" s="52">
        <v>5.38</v>
      </c>
      <c r="L19" s="69">
        <v>13</v>
      </c>
      <c r="M19" s="54" t="s">
        <v>249</v>
      </c>
      <c r="N19" s="52">
        <v>5.39</v>
      </c>
      <c r="O19" s="69">
        <v>15</v>
      </c>
      <c r="P19" s="52">
        <v>49</v>
      </c>
      <c r="R19"/>
      <c r="S19"/>
      <c r="T19"/>
      <c r="U19"/>
      <c r="V19"/>
    </row>
    <row r="20" spans="1:16" ht="12">
      <c r="A20" s="52">
        <v>19</v>
      </c>
      <c r="B20" s="57" t="s">
        <v>95</v>
      </c>
      <c r="C20" s="57" t="s">
        <v>96</v>
      </c>
      <c r="D20" s="56">
        <v>1704433</v>
      </c>
      <c r="E20" s="55">
        <v>39018</v>
      </c>
      <c r="F20" s="57" t="s">
        <v>44</v>
      </c>
      <c r="G20" s="54" t="s">
        <v>75</v>
      </c>
      <c r="H20" s="53">
        <v>9.2</v>
      </c>
      <c r="I20" s="69">
        <v>17</v>
      </c>
      <c r="J20" s="54" t="s">
        <v>248</v>
      </c>
      <c r="K20" s="52">
        <v>5.15</v>
      </c>
      <c r="L20" s="69">
        <v>12</v>
      </c>
      <c r="M20" s="54" t="s">
        <v>249</v>
      </c>
      <c r="N20" s="52">
        <v>3.87</v>
      </c>
      <c r="O20" s="69">
        <v>8</v>
      </c>
      <c r="P20" s="52">
        <v>37</v>
      </c>
    </row>
    <row r="21" spans="1:16" ht="12.75" thickBot="1">
      <c r="A21" s="80">
        <v>20</v>
      </c>
      <c r="B21" s="81" t="s">
        <v>271</v>
      </c>
      <c r="C21" s="81" t="s">
        <v>272</v>
      </c>
      <c r="D21" s="82">
        <v>1784831</v>
      </c>
      <c r="E21" s="83">
        <v>39047</v>
      </c>
      <c r="F21" s="81" t="s">
        <v>44</v>
      </c>
      <c r="G21" s="84" t="s">
        <v>75</v>
      </c>
      <c r="H21" s="91">
        <v>10.2</v>
      </c>
      <c r="I21" s="86">
        <v>7</v>
      </c>
      <c r="J21" s="84" t="s">
        <v>248</v>
      </c>
      <c r="K21" s="80">
        <v>5.12</v>
      </c>
      <c r="L21" s="86">
        <v>11</v>
      </c>
      <c r="M21" s="84" t="s">
        <v>249</v>
      </c>
      <c r="N21" s="80">
        <v>5.97</v>
      </c>
      <c r="O21" s="86">
        <v>17</v>
      </c>
      <c r="P21" s="80">
        <v>35</v>
      </c>
    </row>
    <row r="22" spans="1:16" ht="12.75" thickTop="1">
      <c r="A22" s="77">
        <v>21</v>
      </c>
      <c r="B22" s="78" t="s">
        <v>284</v>
      </c>
      <c r="C22" s="78" t="s">
        <v>285</v>
      </c>
      <c r="D22" s="79">
        <v>1784996</v>
      </c>
      <c r="E22" s="87">
        <v>38940</v>
      </c>
      <c r="F22" s="78" t="s">
        <v>144</v>
      </c>
      <c r="G22" s="88" t="s">
        <v>75</v>
      </c>
      <c r="H22" s="90">
        <v>8.2</v>
      </c>
      <c r="I22" s="123">
        <v>27</v>
      </c>
      <c r="J22" s="88" t="s">
        <v>248</v>
      </c>
      <c r="K22" s="77">
        <v>6.93</v>
      </c>
      <c r="L22" s="123">
        <v>23</v>
      </c>
      <c r="M22" s="88" t="s">
        <v>249</v>
      </c>
      <c r="N22" s="77">
        <v>5.78</v>
      </c>
      <c r="O22" s="123">
        <v>17</v>
      </c>
      <c r="P22" s="77">
        <v>67</v>
      </c>
    </row>
    <row r="23" spans="1:16" ht="12.75" thickBot="1">
      <c r="A23" s="80">
        <v>22</v>
      </c>
      <c r="B23" s="81" t="s">
        <v>297</v>
      </c>
      <c r="C23" s="81" t="s">
        <v>298</v>
      </c>
      <c r="D23" s="82">
        <v>1776963</v>
      </c>
      <c r="E23" s="83">
        <v>38411</v>
      </c>
      <c r="F23" s="81" t="s">
        <v>144</v>
      </c>
      <c r="G23" s="84" t="s">
        <v>75</v>
      </c>
      <c r="H23" s="91">
        <v>9.3</v>
      </c>
      <c r="I23" s="86">
        <v>16</v>
      </c>
      <c r="J23" s="84" t="s">
        <v>248</v>
      </c>
      <c r="K23" s="80">
        <v>5.74</v>
      </c>
      <c r="L23" s="86">
        <v>15</v>
      </c>
      <c r="M23" s="84" t="s">
        <v>249</v>
      </c>
      <c r="N23" s="80">
        <v>6.39</v>
      </c>
      <c r="O23" s="86">
        <v>19</v>
      </c>
      <c r="P23" s="80">
        <v>50</v>
      </c>
    </row>
    <row r="24" spans="1:16" ht="13.5" thickBot="1" thickTop="1">
      <c r="A24" s="107">
        <v>23</v>
      </c>
      <c r="B24" s="113" t="s">
        <v>260</v>
      </c>
      <c r="C24" s="113" t="s">
        <v>261</v>
      </c>
      <c r="D24" s="114">
        <v>1846772</v>
      </c>
      <c r="E24" s="115">
        <v>39045</v>
      </c>
      <c r="F24" s="113" t="s">
        <v>87</v>
      </c>
      <c r="G24" s="116" t="s">
        <v>75</v>
      </c>
      <c r="H24" s="118">
        <v>8.8</v>
      </c>
      <c r="I24" s="117">
        <v>21</v>
      </c>
      <c r="J24" s="116" t="s">
        <v>248</v>
      </c>
      <c r="K24" s="107">
        <v>5.62</v>
      </c>
      <c r="L24" s="117">
        <v>15</v>
      </c>
      <c r="M24" s="116" t="s">
        <v>249</v>
      </c>
      <c r="N24" s="107">
        <v>6.68</v>
      </c>
      <c r="O24" s="117">
        <v>20</v>
      </c>
      <c r="P24" s="107">
        <v>56</v>
      </c>
    </row>
    <row r="25" spans="1:16" ht="13.5" thickBot="1" thickTop="1">
      <c r="A25" s="107">
        <v>24</v>
      </c>
      <c r="B25" s="113" t="s">
        <v>97</v>
      </c>
      <c r="C25" s="113" t="s">
        <v>98</v>
      </c>
      <c r="D25" s="114">
        <v>1735777</v>
      </c>
      <c r="E25" s="115">
        <v>38756</v>
      </c>
      <c r="F25" s="113" t="s">
        <v>40</v>
      </c>
      <c r="G25" s="116" t="s">
        <v>75</v>
      </c>
      <c r="H25" s="118">
        <v>8.2</v>
      </c>
      <c r="I25" s="117">
        <v>27</v>
      </c>
      <c r="J25" s="116" t="s">
        <v>248</v>
      </c>
      <c r="K25" s="107">
        <v>8.06</v>
      </c>
      <c r="L25" s="117">
        <v>30</v>
      </c>
      <c r="M25" s="116" t="s">
        <v>249</v>
      </c>
      <c r="N25" s="107">
        <v>6.74</v>
      </c>
      <c r="O25" s="117">
        <v>20</v>
      </c>
      <c r="P25" s="107">
        <v>77</v>
      </c>
    </row>
    <row r="26" spans="1:16" ht="12.75" thickTop="1">
      <c r="A26" s="77">
        <v>25</v>
      </c>
      <c r="B26" s="78" t="s">
        <v>289</v>
      </c>
      <c r="C26" s="78" t="s">
        <v>290</v>
      </c>
      <c r="D26" s="79">
        <v>1509746</v>
      </c>
      <c r="E26" s="87">
        <v>38464</v>
      </c>
      <c r="F26" s="78" t="s">
        <v>41</v>
      </c>
      <c r="G26" s="88" t="s">
        <v>75</v>
      </c>
      <c r="H26" s="90">
        <v>7.7</v>
      </c>
      <c r="I26" s="123">
        <v>32</v>
      </c>
      <c r="J26" s="88" t="s">
        <v>248</v>
      </c>
      <c r="K26" s="77">
        <v>7.7</v>
      </c>
      <c r="L26" s="123">
        <v>28</v>
      </c>
      <c r="M26" s="88" t="s">
        <v>249</v>
      </c>
      <c r="N26" s="77">
        <v>8.85</v>
      </c>
      <c r="O26" s="123">
        <v>29</v>
      </c>
      <c r="P26" s="77">
        <v>89</v>
      </c>
    </row>
    <row r="27" spans="1:16" ht="12">
      <c r="A27" s="52">
        <v>26</v>
      </c>
      <c r="B27" s="57" t="s">
        <v>263</v>
      </c>
      <c r="C27" s="57" t="s">
        <v>264</v>
      </c>
      <c r="D27" s="56">
        <v>1826344</v>
      </c>
      <c r="E27" s="55">
        <v>38747</v>
      </c>
      <c r="F27" s="57" t="s">
        <v>41</v>
      </c>
      <c r="G27" s="54" t="s">
        <v>75</v>
      </c>
      <c r="H27" s="53">
        <v>7.9</v>
      </c>
      <c r="I27" s="69">
        <v>30</v>
      </c>
      <c r="J27" s="54" t="s">
        <v>248</v>
      </c>
      <c r="K27" s="52">
        <v>6.59</v>
      </c>
      <c r="L27" s="69">
        <v>21</v>
      </c>
      <c r="M27" s="54" t="s">
        <v>249</v>
      </c>
      <c r="N27" s="52">
        <v>7.8</v>
      </c>
      <c r="O27" s="69">
        <v>25</v>
      </c>
      <c r="P27" s="52">
        <v>76</v>
      </c>
    </row>
    <row r="28" spans="1:16" ht="12">
      <c r="A28" s="52">
        <v>27</v>
      </c>
      <c r="B28" s="57" t="s">
        <v>79</v>
      </c>
      <c r="C28" s="57" t="s">
        <v>80</v>
      </c>
      <c r="D28" s="56">
        <v>1347388</v>
      </c>
      <c r="E28" s="55">
        <v>38494</v>
      </c>
      <c r="F28" s="57" t="s">
        <v>41</v>
      </c>
      <c r="G28" s="54" t="s">
        <v>252</v>
      </c>
      <c r="H28" s="53">
        <v>10.2</v>
      </c>
      <c r="I28" s="69">
        <v>25</v>
      </c>
      <c r="J28" s="54" t="s">
        <v>248</v>
      </c>
      <c r="K28" s="52">
        <v>6.97</v>
      </c>
      <c r="L28" s="69">
        <v>24</v>
      </c>
      <c r="M28" s="54" t="s">
        <v>249</v>
      </c>
      <c r="N28" s="52">
        <v>7.4</v>
      </c>
      <c r="O28" s="69">
        <v>23</v>
      </c>
      <c r="P28" s="52">
        <v>72</v>
      </c>
    </row>
    <row r="29" spans="1:16" ht="12">
      <c r="A29" s="52">
        <v>28</v>
      </c>
      <c r="B29" s="57" t="s">
        <v>286</v>
      </c>
      <c r="C29" s="57" t="s">
        <v>60</v>
      </c>
      <c r="D29" s="56">
        <v>1606775</v>
      </c>
      <c r="E29" s="55">
        <v>38625</v>
      </c>
      <c r="F29" s="57" t="s">
        <v>41</v>
      </c>
      <c r="G29" s="54" t="s">
        <v>75</v>
      </c>
      <c r="H29" s="53">
        <v>8.2</v>
      </c>
      <c r="I29" s="69">
        <v>27</v>
      </c>
      <c r="J29" s="54" t="s">
        <v>248</v>
      </c>
      <c r="K29" s="52">
        <v>7.15</v>
      </c>
      <c r="L29" s="69">
        <v>25</v>
      </c>
      <c r="M29" s="54" t="s">
        <v>249</v>
      </c>
      <c r="N29" s="52">
        <v>6.29</v>
      </c>
      <c r="O29" s="69">
        <v>19</v>
      </c>
      <c r="P29" s="52">
        <v>71</v>
      </c>
    </row>
    <row r="30" spans="1:16" ht="12">
      <c r="A30" s="52">
        <v>29</v>
      </c>
      <c r="B30" s="57" t="s">
        <v>282</v>
      </c>
      <c r="C30" s="57" t="s">
        <v>283</v>
      </c>
      <c r="D30" s="56">
        <v>1794129</v>
      </c>
      <c r="E30" s="55">
        <v>38619</v>
      </c>
      <c r="F30" s="57" t="s">
        <v>41</v>
      </c>
      <c r="G30" s="54" t="s">
        <v>75</v>
      </c>
      <c r="H30" s="53">
        <v>8.5</v>
      </c>
      <c r="I30" s="69">
        <v>24</v>
      </c>
      <c r="J30" s="54" t="s">
        <v>248</v>
      </c>
      <c r="K30" s="52">
        <v>6.69</v>
      </c>
      <c r="L30" s="69">
        <v>22</v>
      </c>
      <c r="M30" s="54" t="s">
        <v>249</v>
      </c>
      <c r="N30" s="52">
        <v>5.88</v>
      </c>
      <c r="O30" s="69">
        <v>17</v>
      </c>
      <c r="P30" s="52">
        <v>63</v>
      </c>
    </row>
    <row r="31" spans="1:16" ht="12.75" thickBot="1">
      <c r="A31" s="80">
        <v>30</v>
      </c>
      <c r="B31" s="81" t="s">
        <v>267</v>
      </c>
      <c r="C31" s="81" t="s">
        <v>268</v>
      </c>
      <c r="D31" s="82">
        <v>1684949</v>
      </c>
      <c r="E31" s="83">
        <v>38780</v>
      </c>
      <c r="F31" s="81" t="s">
        <v>41</v>
      </c>
      <c r="G31" s="84" t="s">
        <v>75</v>
      </c>
      <c r="H31" s="91">
        <v>8.8</v>
      </c>
      <c r="I31" s="86">
        <v>21</v>
      </c>
      <c r="J31" s="84" t="s">
        <v>248</v>
      </c>
      <c r="K31" s="80">
        <v>6.58</v>
      </c>
      <c r="L31" s="86">
        <v>21</v>
      </c>
      <c r="M31" s="84" t="s">
        <v>249</v>
      </c>
      <c r="N31" s="80">
        <v>6.01</v>
      </c>
      <c r="O31" s="86">
        <v>18</v>
      </c>
      <c r="P31" s="80">
        <v>60</v>
      </c>
    </row>
    <row r="32" spans="1:16" ht="12.75" thickTop="1">
      <c r="A32" s="77">
        <v>31</v>
      </c>
      <c r="B32" s="78" t="s">
        <v>276</v>
      </c>
      <c r="C32" s="78" t="s">
        <v>277</v>
      </c>
      <c r="D32" s="79">
        <v>1806452</v>
      </c>
      <c r="E32" s="87">
        <v>38504</v>
      </c>
      <c r="F32" s="78" t="s">
        <v>45</v>
      </c>
      <c r="G32" s="88" t="s">
        <v>252</v>
      </c>
      <c r="H32" s="90">
        <v>10.9</v>
      </c>
      <c r="I32" s="123">
        <v>21</v>
      </c>
      <c r="J32" s="88" t="s">
        <v>248</v>
      </c>
      <c r="K32" s="77">
        <v>6.62</v>
      </c>
      <c r="L32" s="123">
        <v>21</v>
      </c>
      <c r="M32" s="88" t="s">
        <v>249</v>
      </c>
      <c r="N32" s="77">
        <v>6.53</v>
      </c>
      <c r="O32" s="123">
        <v>20</v>
      </c>
      <c r="P32" s="77">
        <v>62</v>
      </c>
    </row>
    <row r="33" spans="1:16" ht="12.75" thickBot="1">
      <c r="A33" s="80">
        <v>32</v>
      </c>
      <c r="B33" s="81" t="s">
        <v>278</v>
      </c>
      <c r="C33" s="81" t="s">
        <v>279</v>
      </c>
      <c r="D33" s="82">
        <v>1779214</v>
      </c>
      <c r="E33" s="83">
        <v>38510</v>
      </c>
      <c r="F33" s="81" t="s">
        <v>45</v>
      </c>
      <c r="G33" s="84" t="s">
        <v>252</v>
      </c>
      <c r="H33" s="91">
        <v>10.2</v>
      </c>
      <c r="I33" s="86">
        <v>25</v>
      </c>
      <c r="J33" s="84" t="s">
        <v>248</v>
      </c>
      <c r="K33" s="80">
        <v>6.1</v>
      </c>
      <c r="L33" s="86">
        <v>18</v>
      </c>
      <c r="M33" s="84" t="s">
        <v>249</v>
      </c>
      <c r="N33" s="80">
        <v>5.05</v>
      </c>
      <c r="O33" s="86">
        <v>14</v>
      </c>
      <c r="P33" s="80">
        <v>57</v>
      </c>
    </row>
    <row r="34" spans="1:16" ht="12.75" thickTop="1">
      <c r="A34" s="77">
        <v>33</v>
      </c>
      <c r="B34" s="78" t="s">
        <v>287</v>
      </c>
      <c r="C34" s="78" t="s">
        <v>288</v>
      </c>
      <c r="D34" s="79">
        <v>1738213</v>
      </c>
      <c r="E34" s="87">
        <v>38579</v>
      </c>
      <c r="F34" s="78" t="s">
        <v>42</v>
      </c>
      <c r="G34" s="88" t="s">
        <v>75</v>
      </c>
      <c r="H34" s="90">
        <v>7.9</v>
      </c>
      <c r="I34" s="123">
        <v>30</v>
      </c>
      <c r="J34" s="88" t="s">
        <v>248</v>
      </c>
      <c r="K34" s="77">
        <v>6.32</v>
      </c>
      <c r="L34" s="123">
        <v>19</v>
      </c>
      <c r="M34" s="88" t="s">
        <v>249</v>
      </c>
      <c r="N34" s="77">
        <v>6.53</v>
      </c>
      <c r="O34" s="123">
        <v>20</v>
      </c>
      <c r="P34" s="77">
        <v>69</v>
      </c>
    </row>
    <row r="35" spans="1:16" ht="12.75" thickBot="1">
      <c r="A35" s="80">
        <v>34</v>
      </c>
      <c r="B35" s="81" t="s">
        <v>280</v>
      </c>
      <c r="C35" s="81" t="s">
        <v>66</v>
      </c>
      <c r="D35" s="82">
        <v>1809793</v>
      </c>
      <c r="E35" s="83">
        <v>38632</v>
      </c>
      <c r="F35" s="81" t="s">
        <v>42</v>
      </c>
      <c r="G35" s="84" t="s">
        <v>75</v>
      </c>
      <c r="H35" s="91">
        <v>8.7</v>
      </c>
      <c r="I35" s="86">
        <v>22</v>
      </c>
      <c r="J35" s="84" t="s">
        <v>248</v>
      </c>
      <c r="K35" s="80">
        <v>4.98</v>
      </c>
      <c r="L35" s="86">
        <v>10</v>
      </c>
      <c r="M35" s="84" t="s">
        <v>249</v>
      </c>
      <c r="N35" s="80">
        <v>4.67</v>
      </c>
      <c r="O35" s="86">
        <v>12</v>
      </c>
      <c r="P35" s="80">
        <v>44</v>
      </c>
    </row>
    <row r="36" spans="1:16" ht="12.75" thickTop="1">
      <c r="A36" s="77">
        <v>35</v>
      </c>
      <c r="B36" s="78" t="s">
        <v>281</v>
      </c>
      <c r="C36" s="78" t="s">
        <v>105</v>
      </c>
      <c r="D36" s="79">
        <v>1665440</v>
      </c>
      <c r="E36" s="87">
        <v>38580</v>
      </c>
      <c r="F36" s="78" t="s">
        <v>55</v>
      </c>
      <c r="G36" s="88" t="s">
        <v>75</v>
      </c>
      <c r="H36" s="90">
        <v>8.7</v>
      </c>
      <c r="I36" s="123">
        <v>22</v>
      </c>
      <c r="J36" s="88" t="s">
        <v>248</v>
      </c>
      <c r="K36" s="77">
        <v>6.23</v>
      </c>
      <c r="L36" s="123">
        <v>19</v>
      </c>
      <c r="M36" s="88" t="s">
        <v>249</v>
      </c>
      <c r="N36" s="77">
        <v>7.54</v>
      </c>
      <c r="O36" s="123">
        <v>24</v>
      </c>
      <c r="P36" s="77">
        <v>65</v>
      </c>
    </row>
    <row r="37" spans="1:16" ht="12">
      <c r="A37" s="52">
        <v>36</v>
      </c>
      <c r="B37" s="57" t="s">
        <v>74</v>
      </c>
      <c r="C37" s="57" t="s">
        <v>259</v>
      </c>
      <c r="D37" s="56">
        <v>1469192</v>
      </c>
      <c r="E37" s="55">
        <v>39048</v>
      </c>
      <c r="F37" s="57" t="s">
        <v>55</v>
      </c>
      <c r="G37" s="54" t="s">
        <v>75</v>
      </c>
      <c r="H37" s="53">
        <v>8.5</v>
      </c>
      <c r="I37" s="69">
        <v>24</v>
      </c>
      <c r="J37" s="54" t="s">
        <v>248</v>
      </c>
      <c r="K37" s="52">
        <v>6.71</v>
      </c>
      <c r="L37" s="69">
        <v>22</v>
      </c>
      <c r="M37" s="54" t="s">
        <v>249</v>
      </c>
      <c r="N37" s="52">
        <v>5.6</v>
      </c>
      <c r="O37" s="69">
        <v>16</v>
      </c>
      <c r="P37" s="52">
        <v>62</v>
      </c>
    </row>
    <row r="38" spans="1:16" ht="12">
      <c r="A38" s="52">
        <v>37</v>
      </c>
      <c r="B38" s="57" t="s">
        <v>262</v>
      </c>
      <c r="C38" s="57" t="s">
        <v>76</v>
      </c>
      <c r="D38" s="56">
        <v>1465195</v>
      </c>
      <c r="E38" s="55">
        <v>38727</v>
      </c>
      <c r="F38" s="57" t="s">
        <v>55</v>
      </c>
      <c r="G38" s="54" t="s">
        <v>75</v>
      </c>
      <c r="H38" s="53">
        <v>9.3</v>
      </c>
      <c r="I38" s="69">
        <v>16</v>
      </c>
      <c r="J38" s="54" t="s">
        <v>248</v>
      </c>
      <c r="K38" s="52">
        <v>5.56</v>
      </c>
      <c r="L38" s="69">
        <v>14</v>
      </c>
      <c r="M38" s="54" t="s">
        <v>249</v>
      </c>
      <c r="N38" s="52">
        <v>5.88</v>
      </c>
      <c r="O38" s="69">
        <v>17</v>
      </c>
      <c r="P38" s="52">
        <v>47</v>
      </c>
    </row>
    <row r="39" spans="1:16" ht="12">
      <c r="A39" s="52"/>
      <c r="B39" s="57"/>
      <c r="C39" s="57"/>
      <c r="D39" s="56"/>
      <c r="E39" s="55"/>
      <c r="F39" s="57"/>
      <c r="G39" s="54"/>
      <c r="H39" s="53"/>
      <c r="I39" s="69"/>
      <c r="J39" s="54"/>
      <c r="K39" s="52"/>
      <c r="L39" s="69"/>
      <c r="M39" s="54"/>
      <c r="N39" s="52"/>
      <c r="O39" s="69"/>
      <c r="P39" s="52"/>
    </row>
    <row r="40" spans="1:16" ht="12">
      <c r="A40" s="52"/>
      <c r="B40" s="57"/>
      <c r="C40" s="57"/>
      <c r="D40" s="56"/>
      <c r="E40" s="55"/>
      <c r="F40" s="57"/>
      <c r="G40" s="54"/>
      <c r="H40" s="53"/>
      <c r="I40" s="69"/>
      <c r="J40" s="54"/>
      <c r="K40" s="52"/>
      <c r="L40" s="69"/>
      <c r="M40" s="54"/>
      <c r="N40" s="52"/>
      <c r="O40" s="69"/>
      <c r="P40" s="52"/>
    </row>
  </sheetData>
  <sheetProtection/>
  <autoFilter ref="E1:E38"/>
  <printOptions horizontalCentered="1"/>
  <pageMargins left="0.15748031496062992" right="0.15748031496062992" top="0.4724409448818898" bottom="0.2362204724409449" header="0.1968503937007874" footer="0.1968503937007874"/>
  <pageSetup horizontalDpi="600" verticalDpi="600" orientation="landscape" paperSize="9" scale="115" r:id="rId1"/>
  <headerFooter alignWithMargins="0">
    <oddHeader>&amp;LLe 14 mai 2016&amp;CCorbeil Essonne&amp;RPOF - zone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U17" sqref="U17"/>
    </sheetView>
  </sheetViews>
  <sheetFormatPr defaultColWidth="11.421875" defaultRowHeight="12.75"/>
  <cols>
    <col min="1" max="1" width="3.00390625" style="34" bestFit="1" customWidth="1"/>
    <col min="2" max="2" width="19.421875" style="35" bestFit="1" customWidth="1"/>
    <col min="3" max="3" width="15.140625" style="35" bestFit="1" customWidth="1"/>
    <col min="4" max="4" width="8.00390625" style="36" bestFit="1" customWidth="1"/>
    <col min="5" max="5" width="5.00390625" style="37" bestFit="1" customWidth="1"/>
    <col min="6" max="6" width="20.421875" style="35" bestFit="1" customWidth="1"/>
    <col min="7" max="7" width="6.8515625" style="39" bestFit="1" customWidth="1"/>
    <col min="8" max="8" width="5.8515625" style="39" bestFit="1" customWidth="1"/>
    <col min="9" max="9" width="4.00390625" style="39" bestFit="1" customWidth="1"/>
    <col min="10" max="10" width="10.00390625" style="39" bestFit="1" customWidth="1"/>
    <col min="11" max="11" width="5.00390625" style="39" bestFit="1" customWidth="1"/>
    <col min="12" max="12" width="3.57421875" style="39" bestFit="1" customWidth="1"/>
    <col min="13" max="13" width="6.421875" style="39" bestFit="1" customWidth="1"/>
    <col min="14" max="14" width="5.00390625" style="39" bestFit="1" customWidth="1"/>
    <col min="15" max="15" width="3.57421875" style="39" bestFit="1" customWidth="1"/>
    <col min="16" max="16" width="4.8515625" style="39" bestFit="1" customWidth="1"/>
    <col min="17" max="16384" width="11.421875" style="38" customWidth="1"/>
  </cols>
  <sheetData>
    <row r="1" spans="1:16" s="32" customFormat="1" ht="12.75" thickTop="1">
      <c r="A1" s="59"/>
      <c r="B1" s="60" t="s">
        <v>0</v>
      </c>
      <c r="C1" s="61" t="s">
        <v>1</v>
      </c>
      <c r="D1" s="61" t="s">
        <v>2</v>
      </c>
      <c r="E1" s="62" t="s">
        <v>3</v>
      </c>
      <c r="F1" s="63" t="s">
        <v>4</v>
      </c>
      <c r="G1" s="64" t="s">
        <v>5</v>
      </c>
      <c r="H1" s="64" t="s">
        <v>6</v>
      </c>
      <c r="I1" s="65" t="s">
        <v>7</v>
      </c>
      <c r="J1" s="66" t="s">
        <v>8</v>
      </c>
      <c r="K1" s="64" t="s">
        <v>6</v>
      </c>
      <c r="L1" s="63" t="s">
        <v>7</v>
      </c>
      <c r="M1" s="67" t="s">
        <v>9</v>
      </c>
      <c r="N1" s="64" t="s">
        <v>6</v>
      </c>
      <c r="O1" s="63" t="s">
        <v>7</v>
      </c>
      <c r="P1" s="68" t="s">
        <v>10</v>
      </c>
    </row>
    <row r="2" spans="1:16" ht="12">
      <c r="A2" s="52">
        <v>1</v>
      </c>
      <c r="B2" s="57" t="s">
        <v>345</v>
      </c>
      <c r="C2" s="57" t="s">
        <v>346</v>
      </c>
      <c r="D2" s="56">
        <v>1720827</v>
      </c>
      <c r="E2" s="55">
        <v>38674</v>
      </c>
      <c r="F2" s="57" t="s">
        <v>46</v>
      </c>
      <c r="G2" s="54" t="s">
        <v>75</v>
      </c>
      <c r="H2" s="53">
        <v>7.6</v>
      </c>
      <c r="I2" s="69">
        <v>31</v>
      </c>
      <c r="J2" s="54" t="s">
        <v>342</v>
      </c>
      <c r="K2" s="52">
        <v>1.14</v>
      </c>
      <c r="L2" s="69">
        <v>27</v>
      </c>
      <c r="M2" s="54" t="s">
        <v>249</v>
      </c>
      <c r="N2" s="52">
        <v>6.58</v>
      </c>
      <c r="O2" s="69">
        <v>21</v>
      </c>
      <c r="P2" s="52">
        <v>79</v>
      </c>
    </row>
    <row r="3" spans="1:16" ht="12">
      <c r="A3" s="52">
        <v>2</v>
      </c>
      <c r="B3" s="57" t="s">
        <v>349</v>
      </c>
      <c r="C3" s="57" t="s">
        <v>350</v>
      </c>
      <c r="D3" s="56">
        <v>1828892</v>
      </c>
      <c r="E3" s="55">
        <v>38493</v>
      </c>
      <c r="F3" s="57" t="s">
        <v>46</v>
      </c>
      <c r="G3" s="54" t="s">
        <v>75</v>
      </c>
      <c r="H3" s="53">
        <v>7.9</v>
      </c>
      <c r="I3" s="69">
        <v>28</v>
      </c>
      <c r="J3" s="54" t="s">
        <v>342</v>
      </c>
      <c r="K3" s="52">
        <v>1.04</v>
      </c>
      <c r="L3" s="69">
        <v>22</v>
      </c>
      <c r="M3" s="54" t="s">
        <v>249</v>
      </c>
      <c r="N3" s="52">
        <v>8.61</v>
      </c>
      <c r="O3" s="69">
        <v>29</v>
      </c>
      <c r="P3" s="52">
        <v>79</v>
      </c>
    </row>
    <row r="4" spans="1:22" ht="13.5" thickBot="1">
      <c r="A4" s="80">
        <v>3</v>
      </c>
      <c r="B4" s="81" t="s">
        <v>347</v>
      </c>
      <c r="C4" s="81" t="s">
        <v>348</v>
      </c>
      <c r="D4" s="82">
        <v>1828568</v>
      </c>
      <c r="E4" s="83">
        <v>38984</v>
      </c>
      <c r="F4" s="81" t="s">
        <v>46</v>
      </c>
      <c r="G4" s="84" t="s">
        <v>75</v>
      </c>
      <c r="H4" s="91">
        <v>8.5</v>
      </c>
      <c r="I4" s="86">
        <v>22</v>
      </c>
      <c r="J4" s="84" t="s">
        <v>342</v>
      </c>
      <c r="K4" s="80">
        <v>0.88</v>
      </c>
      <c r="L4" s="86">
        <v>14</v>
      </c>
      <c r="M4" s="84" t="s">
        <v>249</v>
      </c>
      <c r="N4" s="80">
        <v>6.23</v>
      </c>
      <c r="O4" s="86">
        <v>19</v>
      </c>
      <c r="P4" s="80">
        <v>55</v>
      </c>
      <c r="R4"/>
      <c r="S4"/>
      <c r="T4"/>
      <c r="U4"/>
      <c r="V4"/>
    </row>
    <row r="5" spans="1:22" ht="13.5" thickTop="1">
      <c r="A5" s="77">
        <v>4</v>
      </c>
      <c r="B5" s="78" t="s">
        <v>371</v>
      </c>
      <c r="C5" s="78" t="s">
        <v>372</v>
      </c>
      <c r="D5" s="79">
        <v>1727864</v>
      </c>
      <c r="E5" s="87">
        <v>38499</v>
      </c>
      <c r="F5" s="78" t="s">
        <v>39</v>
      </c>
      <c r="G5" s="88" t="s">
        <v>75</v>
      </c>
      <c r="H5" s="90">
        <v>7.2</v>
      </c>
      <c r="I5" s="123">
        <v>35</v>
      </c>
      <c r="J5" s="88" t="s">
        <v>248</v>
      </c>
      <c r="K5" s="77">
        <v>8.88</v>
      </c>
      <c r="L5" s="123">
        <v>34</v>
      </c>
      <c r="M5" s="88" t="s">
        <v>249</v>
      </c>
      <c r="N5" s="77">
        <v>8.3</v>
      </c>
      <c r="O5" s="123">
        <v>28</v>
      </c>
      <c r="P5" s="77">
        <v>97</v>
      </c>
      <c r="R5"/>
      <c r="S5"/>
      <c r="T5"/>
      <c r="U5"/>
      <c r="V5"/>
    </row>
    <row r="6" spans="1:22" ht="12.75">
      <c r="A6" s="52">
        <v>5</v>
      </c>
      <c r="B6" s="57" t="s">
        <v>369</v>
      </c>
      <c r="C6" s="57" t="s">
        <v>370</v>
      </c>
      <c r="D6" s="56">
        <v>1552328</v>
      </c>
      <c r="E6" s="55">
        <v>38557</v>
      </c>
      <c r="F6" s="57" t="s">
        <v>39</v>
      </c>
      <c r="G6" s="54" t="s">
        <v>75</v>
      </c>
      <c r="H6" s="53">
        <v>7.6</v>
      </c>
      <c r="I6" s="69">
        <v>31</v>
      </c>
      <c r="J6" s="54" t="s">
        <v>248</v>
      </c>
      <c r="K6" s="52">
        <v>8.9</v>
      </c>
      <c r="L6" s="69">
        <v>34</v>
      </c>
      <c r="M6" s="54" t="s">
        <v>249</v>
      </c>
      <c r="N6" s="52">
        <v>8.05</v>
      </c>
      <c r="O6" s="69">
        <v>27</v>
      </c>
      <c r="P6" s="52">
        <v>92</v>
      </c>
      <c r="R6"/>
      <c r="S6"/>
      <c r="T6"/>
      <c r="U6"/>
      <c r="V6"/>
    </row>
    <row r="7" spans="1:22" ht="12.75">
      <c r="A7" s="52">
        <v>6</v>
      </c>
      <c r="B7" s="57" t="s">
        <v>373</v>
      </c>
      <c r="C7" s="57" t="s">
        <v>374</v>
      </c>
      <c r="D7" s="56">
        <v>1827761</v>
      </c>
      <c r="E7" s="55">
        <v>38790</v>
      </c>
      <c r="F7" s="57" t="s">
        <v>39</v>
      </c>
      <c r="G7" s="54" t="s">
        <v>75</v>
      </c>
      <c r="H7" s="53">
        <v>7.6</v>
      </c>
      <c r="I7" s="69">
        <v>31</v>
      </c>
      <c r="J7" s="54" t="s">
        <v>248</v>
      </c>
      <c r="K7" s="52">
        <v>7.78</v>
      </c>
      <c r="L7" s="69">
        <v>27</v>
      </c>
      <c r="M7" s="54" t="s">
        <v>249</v>
      </c>
      <c r="N7" s="52">
        <v>6.88</v>
      </c>
      <c r="O7" s="69">
        <v>22</v>
      </c>
      <c r="P7" s="52">
        <v>80</v>
      </c>
      <c r="R7"/>
      <c r="S7"/>
      <c r="T7"/>
      <c r="U7"/>
      <c r="V7"/>
    </row>
    <row r="8" spans="1:22" ht="12.75">
      <c r="A8" s="52">
        <v>7</v>
      </c>
      <c r="B8" s="57" t="s">
        <v>377</v>
      </c>
      <c r="C8" s="57" t="s">
        <v>378</v>
      </c>
      <c r="D8" s="56">
        <v>1616729</v>
      </c>
      <c r="E8" s="55">
        <v>38621</v>
      </c>
      <c r="F8" s="57" t="s">
        <v>39</v>
      </c>
      <c r="G8" s="54" t="s">
        <v>75</v>
      </c>
      <c r="H8" s="53">
        <v>7.8</v>
      </c>
      <c r="I8" s="69">
        <v>29</v>
      </c>
      <c r="J8" s="54" t="s">
        <v>248</v>
      </c>
      <c r="K8" s="52">
        <v>7.81</v>
      </c>
      <c r="L8" s="69">
        <v>28</v>
      </c>
      <c r="M8" s="54" t="s">
        <v>249</v>
      </c>
      <c r="N8" s="52">
        <v>6.18</v>
      </c>
      <c r="O8" s="69">
        <v>19</v>
      </c>
      <c r="P8" s="52">
        <v>76</v>
      </c>
      <c r="R8"/>
      <c r="S8"/>
      <c r="T8"/>
      <c r="U8"/>
      <c r="V8"/>
    </row>
    <row r="9" spans="1:22" ht="12.75">
      <c r="A9" s="52">
        <v>8</v>
      </c>
      <c r="B9" s="57" t="s">
        <v>384</v>
      </c>
      <c r="C9" s="57" t="s">
        <v>385</v>
      </c>
      <c r="D9" s="56">
        <v>1727934</v>
      </c>
      <c r="E9" s="55">
        <v>38818</v>
      </c>
      <c r="F9" s="57" t="s">
        <v>39</v>
      </c>
      <c r="G9" s="54" t="s">
        <v>75</v>
      </c>
      <c r="H9" s="53">
        <v>7.8</v>
      </c>
      <c r="I9" s="69">
        <v>29</v>
      </c>
      <c r="J9" s="54" t="s">
        <v>248</v>
      </c>
      <c r="K9" s="52">
        <v>7.96</v>
      </c>
      <c r="L9" s="69">
        <v>29</v>
      </c>
      <c r="M9" s="54" t="s">
        <v>249</v>
      </c>
      <c r="N9" s="52">
        <v>6</v>
      </c>
      <c r="O9" s="69">
        <v>18</v>
      </c>
      <c r="P9" s="52">
        <v>76</v>
      </c>
      <c r="R9"/>
      <c r="S9"/>
      <c r="T9"/>
      <c r="U9"/>
      <c r="V9"/>
    </row>
    <row r="10" spans="1:22" ht="12.75">
      <c r="A10" s="52">
        <v>9</v>
      </c>
      <c r="B10" s="57" t="s">
        <v>368</v>
      </c>
      <c r="C10" s="57" t="s">
        <v>100</v>
      </c>
      <c r="D10" s="56">
        <v>1826348</v>
      </c>
      <c r="E10" s="55">
        <v>38358</v>
      </c>
      <c r="F10" s="57" t="s">
        <v>39</v>
      </c>
      <c r="G10" s="54" t="s">
        <v>75</v>
      </c>
      <c r="H10" s="53">
        <v>8.1</v>
      </c>
      <c r="I10" s="69">
        <v>26</v>
      </c>
      <c r="J10" s="54" t="s">
        <v>248</v>
      </c>
      <c r="K10" s="52">
        <v>7.5</v>
      </c>
      <c r="L10" s="69">
        <v>26</v>
      </c>
      <c r="M10" s="54" t="s">
        <v>249</v>
      </c>
      <c r="N10" s="52">
        <v>6.6</v>
      </c>
      <c r="O10" s="69">
        <v>21</v>
      </c>
      <c r="P10" s="52">
        <v>73</v>
      </c>
      <c r="R10"/>
      <c r="S10"/>
      <c r="T10"/>
      <c r="U10"/>
      <c r="V10"/>
    </row>
    <row r="11" spans="1:22" ht="12.75">
      <c r="A11" s="52">
        <v>10</v>
      </c>
      <c r="B11" s="57" t="s">
        <v>359</v>
      </c>
      <c r="C11" s="57" t="s">
        <v>360</v>
      </c>
      <c r="D11" s="56">
        <v>1491840</v>
      </c>
      <c r="E11" s="55">
        <v>38621</v>
      </c>
      <c r="F11" s="57" t="s">
        <v>39</v>
      </c>
      <c r="G11" s="54" t="s">
        <v>75</v>
      </c>
      <c r="H11" s="53">
        <v>8.1</v>
      </c>
      <c r="I11" s="69">
        <v>26</v>
      </c>
      <c r="J11" s="54" t="s">
        <v>248</v>
      </c>
      <c r="K11" s="52">
        <v>7.72</v>
      </c>
      <c r="L11" s="69">
        <v>27</v>
      </c>
      <c r="M11" s="54" t="s">
        <v>249</v>
      </c>
      <c r="N11" s="52">
        <v>6.25</v>
      </c>
      <c r="O11" s="69">
        <v>19</v>
      </c>
      <c r="P11" s="52">
        <v>72</v>
      </c>
      <c r="R11"/>
      <c r="S11"/>
      <c r="T11"/>
      <c r="U11"/>
      <c r="V11"/>
    </row>
    <row r="12" spans="1:22" ht="12.75">
      <c r="A12" s="52">
        <v>11</v>
      </c>
      <c r="B12" s="57" t="s">
        <v>375</v>
      </c>
      <c r="C12" s="57" t="s">
        <v>376</v>
      </c>
      <c r="D12" s="56">
        <v>1616824</v>
      </c>
      <c r="E12" s="55">
        <v>38737</v>
      </c>
      <c r="F12" s="57" t="s">
        <v>39</v>
      </c>
      <c r="G12" s="54" t="s">
        <v>75</v>
      </c>
      <c r="H12" s="53">
        <v>7.8</v>
      </c>
      <c r="I12" s="69">
        <v>29</v>
      </c>
      <c r="J12" s="54" t="s">
        <v>248</v>
      </c>
      <c r="K12" s="52">
        <v>7.48</v>
      </c>
      <c r="L12" s="69">
        <v>25</v>
      </c>
      <c r="M12" s="54" t="s">
        <v>249</v>
      </c>
      <c r="N12" s="52">
        <v>5.59</v>
      </c>
      <c r="O12" s="69">
        <v>16</v>
      </c>
      <c r="P12" s="52">
        <v>70</v>
      </c>
      <c r="R12"/>
      <c r="S12"/>
      <c r="T12"/>
      <c r="U12"/>
      <c r="V12"/>
    </row>
    <row r="13" spans="1:22" ht="12.75">
      <c r="A13" s="52">
        <v>12</v>
      </c>
      <c r="B13" s="57" t="s">
        <v>361</v>
      </c>
      <c r="C13" s="57" t="s">
        <v>362</v>
      </c>
      <c r="D13" s="56">
        <v>1616822</v>
      </c>
      <c r="E13" s="55">
        <v>38733</v>
      </c>
      <c r="F13" s="57" t="s">
        <v>39</v>
      </c>
      <c r="G13" s="54" t="s">
        <v>75</v>
      </c>
      <c r="H13" s="53">
        <v>8.1</v>
      </c>
      <c r="I13" s="69">
        <v>26</v>
      </c>
      <c r="J13" s="54" t="s">
        <v>248</v>
      </c>
      <c r="K13" s="52">
        <v>7.81</v>
      </c>
      <c r="L13" s="69">
        <v>28</v>
      </c>
      <c r="M13" s="54" t="s">
        <v>249</v>
      </c>
      <c r="N13" s="52">
        <v>4.81</v>
      </c>
      <c r="O13" s="69">
        <v>13</v>
      </c>
      <c r="P13" s="52">
        <v>67</v>
      </c>
      <c r="R13"/>
      <c r="S13"/>
      <c r="T13"/>
      <c r="U13"/>
      <c r="V13"/>
    </row>
    <row r="14" spans="1:22" ht="12.75">
      <c r="A14" s="52">
        <v>13</v>
      </c>
      <c r="B14" s="57" t="s">
        <v>220</v>
      </c>
      <c r="C14" s="57" t="s">
        <v>367</v>
      </c>
      <c r="D14" s="56">
        <v>1727893</v>
      </c>
      <c r="E14" s="55">
        <v>38424</v>
      </c>
      <c r="F14" s="57" t="s">
        <v>39</v>
      </c>
      <c r="G14" s="54" t="s">
        <v>75</v>
      </c>
      <c r="H14" s="53">
        <v>8.9</v>
      </c>
      <c r="I14" s="69">
        <v>18</v>
      </c>
      <c r="J14" s="54" t="s">
        <v>248</v>
      </c>
      <c r="K14" s="52">
        <v>7.27</v>
      </c>
      <c r="L14" s="69">
        <v>24</v>
      </c>
      <c r="M14" s="54" t="s">
        <v>249</v>
      </c>
      <c r="N14" s="52">
        <v>6.16</v>
      </c>
      <c r="O14" s="69">
        <v>19</v>
      </c>
      <c r="P14" s="52">
        <v>61</v>
      </c>
      <c r="R14"/>
      <c r="S14"/>
      <c r="T14"/>
      <c r="U14"/>
      <c r="V14"/>
    </row>
    <row r="15" spans="1:22" ht="12.75">
      <c r="A15" s="52">
        <v>14</v>
      </c>
      <c r="B15" s="57" t="s">
        <v>363</v>
      </c>
      <c r="C15" s="57" t="s">
        <v>364</v>
      </c>
      <c r="D15" s="56">
        <v>1827768</v>
      </c>
      <c r="E15" s="55">
        <v>38887</v>
      </c>
      <c r="F15" s="57" t="s">
        <v>39</v>
      </c>
      <c r="G15" s="54" t="s">
        <v>75</v>
      </c>
      <c r="H15" s="53">
        <v>8.4</v>
      </c>
      <c r="I15" s="69">
        <v>23</v>
      </c>
      <c r="J15" s="54" t="s">
        <v>248</v>
      </c>
      <c r="K15" s="52">
        <v>6.78</v>
      </c>
      <c r="L15" s="69">
        <v>21</v>
      </c>
      <c r="M15" s="54" t="s">
        <v>249</v>
      </c>
      <c r="N15" s="52">
        <v>5.5</v>
      </c>
      <c r="O15" s="69">
        <v>16</v>
      </c>
      <c r="P15" s="52">
        <v>60</v>
      </c>
      <c r="R15"/>
      <c r="S15"/>
      <c r="T15"/>
      <c r="U15"/>
      <c r="V15"/>
    </row>
    <row r="16" spans="1:22" ht="13.5" thickBot="1">
      <c r="A16" s="80">
        <v>15</v>
      </c>
      <c r="B16" s="81" t="s">
        <v>379</v>
      </c>
      <c r="C16" s="81" t="s">
        <v>380</v>
      </c>
      <c r="D16" s="82">
        <v>1827770</v>
      </c>
      <c r="E16" s="83">
        <v>38623</v>
      </c>
      <c r="F16" s="81" t="s">
        <v>39</v>
      </c>
      <c r="G16" s="84" t="s">
        <v>75</v>
      </c>
      <c r="H16" s="91">
        <v>9.3</v>
      </c>
      <c r="I16" s="86">
        <v>14</v>
      </c>
      <c r="J16" s="84" t="s">
        <v>248</v>
      </c>
      <c r="K16" s="80">
        <v>6.21</v>
      </c>
      <c r="L16" s="86">
        <v>17</v>
      </c>
      <c r="M16" s="84" t="s">
        <v>249</v>
      </c>
      <c r="N16" s="80">
        <v>6</v>
      </c>
      <c r="O16" s="86">
        <v>18</v>
      </c>
      <c r="P16" s="80">
        <v>49</v>
      </c>
      <c r="R16"/>
      <c r="S16"/>
      <c r="T16"/>
      <c r="U16"/>
      <c r="V16"/>
    </row>
    <row r="17" spans="1:22" ht="13.5" thickTop="1">
      <c r="A17" s="77">
        <v>16</v>
      </c>
      <c r="B17" s="78" t="s">
        <v>340</v>
      </c>
      <c r="C17" s="78" t="s">
        <v>341</v>
      </c>
      <c r="D17" s="79">
        <v>1647976</v>
      </c>
      <c r="E17" s="87">
        <v>38376</v>
      </c>
      <c r="F17" s="78" t="s">
        <v>44</v>
      </c>
      <c r="G17" s="88" t="s">
        <v>252</v>
      </c>
      <c r="H17" s="90">
        <v>8.7</v>
      </c>
      <c r="I17" s="123">
        <v>31</v>
      </c>
      <c r="J17" s="88" t="s">
        <v>342</v>
      </c>
      <c r="K17" s="77">
        <v>1.2</v>
      </c>
      <c r="L17" s="123">
        <v>30</v>
      </c>
      <c r="M17" s="88" t="s">
        <v>249</v>
      </c>
      <c r="N17" s="77">
        <v>10.08</v>
      </c>
      <c r="O17" s="123">
        <v>35</v>
      </c>
      <c r="P17" s="77">
        <v>96</v>
      </c>
      <c r="R17"/>
      <c r="S17"/>
      <c r="T17"/>
      <c r="U17"/>
      <c r="V17"/>
    </row>
    <row r="18" spans="1:16" ht="12">
      <c r="A18" s="52">
        <v>17</v>
      </c>
      <c r="B18" s="57" t="s">
        <v>319</v>
      </c>
      <c r="C18" s="57" t="s">
        <v>320</v>
      </c>
      <c r="D18" s="56">
        <v>1704420</v>
      </c>
      <c r="E18" s="55">
        <v>38636</v>
      </c>
      <c r="F18" s="57" t="s">
        <v>44</v>
      </c>
      <c r="G18" s="54" t="s">
        <v>75</v>
      </c>
      <c r="H18" s="53">
        <v>7.3</v>
      </c>
      <c r="I18" s="69">
        <v>34</v>
      </c>
      <c r="J18" s="54" t="s">
        <v>248</v>
      </c>
      <c r="K18" s="52">
        <v>9.42</v>
      </c>
      <c r="L18" s="69">
        <v>36</v>
      </c>
      <c r="M18" s="54" t="s">
        <v>249</v>
      </c>
      <c r="N18" s="52">
        <v>7.47</v>
      </c>
      <c r="O18" s="69">
        <v>24</v>
      </c>
      <c r="P18" s="52">
        <v>94</v>
      </c>
    </row>
    <row r="19" spans="1:16" ht="12">
      <c r="A19" s="52">
        <v>18</v>
      </c>
      <c r="B19" s="57" t="s">
        <v>317</v>
      </c>
      <c r="C19" s="57" t="s">
        <v>318</v>
      </c>
      <c r="D19" s="56">
        <v>1476589</v>
      </c>
      <c r="E19" s="55">
        <v>38536</v>
      </c>
      <c r="F19" s="57" t="s">
        <v>44</v>
      </c>
      <c r="G19" s="54" t="s">
        <v>75</v>
      </c>
      <c r="H19" s="53">
        <v>7.5</v>
      </c>
      <c r="I19" s="69">
        <v>32</v>
      </c>
      <c r="J19" s="54" t="s">
        <v>248</v>
      </c>
      <c r="K19" s="52">
        <v>8.73</v>
      </c>
      <c r="L19" s="69">
        <v>33</v>
      </c>
      <c r="M19" s="54" t="s">
        <v>249</v>
      </c>
      <c r="N19" s="52">
        <v>6.77</v>
      </c>
      <c r="O19" s="69">
        <v>21</v>
      </c>
      <c r="P19" s="52">
        <v>86</v>
      </c>
    </row>
    <row r="20" spans="1:16" ht="12">
      <c r="A20" s="52">
        <v>19</v>
      </c>
      <c r="B20" s="57" t="s">
        <v>327</v>
      </c>
      <c r="C20" s="57" t="s">
        <v>328</v>
      </c>
      <c r="D20" s="56">
        <v>1476562</v>
      </c>
      <c r="E20" s="55">
        <v>39052</v>
      </c>
      <c r="F20" s="57" t="s">
        <v>44</v>
      </c>
      <c r="G20" s="54" t="s">
        <v>252</v>
      </c>
      <c r="H20" s="53">
        <v>8.9</v>
      </c>
      <c r="I20" s="69">
        <v>29</v>
      </c>
      <c r="J20" s="54" t="s">
        <v>248</v>
      </c>
      <c r="K20" s="52">
        <v>7.96</v>
      </c>
      <c r="L20" s="69">
        <v>29</v>
      </c>
      <c r="M20" s="54" t="s">
        <v>249</v>
      </c>
      <c r="N20" s="52">
        <v>7.94</v>
      </c>
      <c r="O20" s="69">
        <v>26</v>
      </c>
      <c r="P20" s="52">
        <v>84</v>
      </c>
    </row>
    <row r="21" spans="1:16" ht="12">
      <c r="A21" s="52">
        <v>20</v>
      </c>
      <c r="B21" s="57" t="s">
        <v>325</v>
      </c>
      <c r="C21" s="57" t="s">
        <v>326</v>
      </c>
      <c r="D21" s="56">
        <v>1688442</v>
      </c>
      <c r="E21" s="55">
        <v>38488</v>
      </c>
      <c r="F21" s="57" t="s">
        <v>44</v>
      </c>
      <c r="G21" s="54" t="s">
        <v>252</v>
      </c>
      <c r="H21" s="53">
        <v>9.2</v>
      </c>
      <c r="I21" s="69">
        <v>28</v>
      </c>
      <c r="J21" s="54" t="s">
        <v>248</v>
      </c>
      <c r="K21" s="52">
        <v>7.44</v>
      </c>
      <c r="L21" s="69">
        <v>25</v>
      </c>
      <c r="M21" s="54" t="s">
        <v>249</v>
      </c>
      <c r="N21" s="52">
        <v>6.98</v>
      </c>
      <c r="O21" s="69">
        <v>22</v>
      </c>
      <c r="P21" s="52">
        <v>75</v>
      </c>
    </row>
    <row r="22" spans="1:16" ht="12">
      <c r="A22" s="52">
        <v>21</v>
      </c>
      <c r="B22" s="57" t="s">
        <v>321</v>
      </c>
      <c r="C22" s="57" t="s">
        <v>322</v>
      </c>
      <c r="D22" s="56">
        <v>1784786</v>
      </c>
      <c r="E22" s="55">
        <v>38757</v>
      </c>
      <c r="F22" s="57" t="s">
        <v>44</v>
      </c>
      <c r="G22" s="54" t="s">
        <v>252</v>
      </c>
      <c r="H22" s="53">
        <v>10.2</v>
      </c>
      <c r="I22" s="69">
        <v>23</v>
      </c>
      <c r="J22" s="54" t="s">
        <v>248</v>
      </c>
      <c r="K22" s="52">
        <v>7.12</v>
      </c>
      <c r="L22" s="69">
        <v>23</v>
      </c>
      <c r="M22" s="54" t="s">
        <v>249</v>
      </c>
      <c r="N22" s="52">
        <v>5.91</v>
      </c>
      <c r="O22" s="69">
        <v>18</v>
      </c>
      <c r="P22" s="52">
        <v>64</v>
      </c>
    </row>
    <row r="23" spans="1:16" ht="12">
      <c r="A23" s="52">
        <v>22</v>
      </c>
      <c r="B23" s="57" t="s">
        <v>311</v>
      </c>
      <c r="C23" s="57" t="s">
        <v>324</v>
      </c>
      <c r="D23" s="56">
        <v>1704701</v>
      </c>
      <c r="E23" s="55">
        <v>38572</v>
      </c>
      <c r="F23" s="57" t="s">
        <v>44</v>
      </c>
      <c r="G23" s="54" t="s">
        <v>252</v>
      </c>
      <c r="H23" s="53">
        <v>9.5</v>
      </c>
      <c r="I23" s="69">
        <v>26</v>
      </c>
      <c r="J23" s="54" t="s">
        <v>248</v>
      </c>
      <c r="K23" s="52">
        <v>6.62</v>
      </c>
      <c r="L23" s="69">
        <v>20</v>
      </c>
      <c r="M23" s="54" t="s">
        <v>249</v>
      </c>
      <c r="N23" s="52">
        <v>4.98</v>
      </c>
      <c r="O23" s="69">
        <v>13</v>
      </c>
      <c r="P23" s="52">
        <v>59</v>
      </c>
    </row>
    <row r="24" spans="1:16" ht="12">
      <c r="A24" s="52">
        <v>23</v>
      </c>
      <c r="B24" s="57" t="s">
        <v>331</v>
      </c>
      <c r="C24" s="57" t="s">
        <v>332</v>
      </c>
      <c r="D24" s="56">
        <v>1665988</v>
      </c>
      <c r="E24" s="55">
        <v>38848</v>
      </c>
      <c r="F24" s="57" t="s">
        <v>44</v>
      </c>
      <c r="G24" s="54" t="s">
        <v>75</v>
      </c>
      <c r="H24" s="53">
        <v>8.3</v>
      </c>
      <c r="I24" s="69">
        <v>24</v>
      </c>
      <c r="J24" s="54" t="s">
        <v>248</v>
      </c>
      <c r="K24" s="52">
        <v>7.29</v>
      </c>
      <c r="L24" s="69">
        <v>24</v>
      </c>
      <c r="M24" s="54" t="s">
        <v>249</v>
      </c>
      <c r="N24" s="52">
        <v>4.35</v>
      </c>
      <c r="O24" s="69">
        <v>10</v>
      </c>
      <c r="P24" s="52">
        <v>58</v>
      </c>
    </row>
    <row r="25" spans="1:16" ht="12">
      <c r="A25" s="52">
        <v>24</v>
      </c>
      <c r="B25" s="57" t="s">
        <v>311</v>
      </c>
      <c r="C25" s="57" t="s">
        <v>312</v>
      </c>
      <c r="D25" s="56">
        <v>1704416</v>
      </c>
      <c r="E25" s="55">
        <v>39059</v>
      </c>
      <c r="F25" s="57" t="s">
        <v>44</v>
      </c>
      <c r="G25" s="54" t="s">
        <v>75</v>
      </c>
      <c r="H25" s="53">
        <v>8.6</v>
      </c>
      <c r="I25" s="69">
        <v>21</v>
      </c>
      <c r="J25" s="54" t="s">
        <v>248</v>
      </c>
      <c r="K25" s="52">
        <v>6.33</v>
      </c>
      <c r="L25" s="69">
        <v>18</v>
      </c>
      <c r="M25" s="54" t="s">
        <v>249</v>
      </c>
      <c r="N25" s="52">
        <v>4.24</v>
      </c>
      <c r="O25" s="69">
        <v>10</v>
      </c>
      <c r="P25" s="52">
        <v>49</v>
      </c>
    </row>
    <row r="26" spans="1:16" ht="12">
      <c r="A26" s="52">
        <v>25</v>
      </c>
      <c r="B26" s="57" t="s">
        <v>343</v>
      </c>
      <c r="C26" s="57" t="s">
        <v>344</v>
      </c>
      <c r="D26" s="56">
        <v>1570455</v>
      </c>
      <c r="E26" s="55">
        <v>38844</v>
      </c>
      <c r="F26" s="57" t="s">
        <v>44</v>
      </c>
      <c r="G26" s="54" t="s">
        <v>75</v>
      </c>
      <c r="H26" s="53">
        <v>8.9</v>
      </c>
      <c r="I26" s="69">
        <v>18</v>
      </c>
      <c r="J26" s="54" t="s">
        <v>342</v>
      </c>
      <c r="K26" s="52">
        <v>0.84</v>
      </c>
      <c r="L26" s="69">
        <v>12</v>
      </c>
      <c r="M26" s="54" t="s">
        <v>249</v>
      </c>
      <c r="N26" s="52">
        <v>4.75</v>
      </c>
      <c r="O26" s="69">
        <v>12</v>
      </c>
      <c r="P26" s="52">
        <v>42</v>
      </c>
    </row>
    <row r="27" spans="1:16" ht="12">
      <c r="A27" s="52">
        <v>26</v>
      </c>
      <c r="B27" s="57" t="s">
        <v>313</v>
      </c>
      <c r="C27" s="57" t="s">
        <v>314</v>
      </c>
      <c r="D27" s="56">
        <v>1820190</v>
      </c>
      <c r="E27" s="55">
        <v>38927</v>
      </c>
      <c r="F27" s="57" t="s">
        <v>44</v>
      </c>
      <c r="G27" s="54" t="s">
        <v>75</v>
      </c>
      <c r="H27" s="53">
        <v>9.3</v>
      </c>
      <c r="I27" s="69">
        <v>14</v>
      </c>
      <c r="J27" s="54" t="s">
        <v>248</v>
      </c>
      <c r="K27" s="52">
        <v>6.1</v>
      </c>
      <c r="L27" s="69">
        <v>16</v>
      </c>
      <c r="M27" s="54" t="s">
        <v>249</v>
      </c>
      <c r="N27" s="52">
        <v>4.28</v>
      </c>
      <c r="O27" s="69">
        <v>10</v>
      </c>
      <c r="P27" s="52">
        <v>40</v>
      </c>
    </row>
    <row r="28" spans="1:16" ht="12.75" thickBot="1">
      <c r="A28" s="80">
        <v>27</v>
      </c>
      <c r="B28" s="81" t="s">
        <v>309</v>
      </c>
      <c r="C28" s="81" t="s">
        <v>310</v>
      </c>
      <c r="D28" s="82">
        <v>1802283</v>
      </c>
      <c r="E28" s="83">
        <v>39061</v>
      </c>
      <c r="F28" s="81" t="s">
        <v>44</v>
      </c>
      <c r="G28" s="84" t="s">
        <v>75</v>
      </c>
      <c r="H28" s="91">
        <v>8.9</v>
      </c>
      <c r="I28" s="86">
        <v>18</v>
      </c>
      <c r="J28" s="84" t="s">
        <v>248</v>
      </c>
      <c r="K28" s="80">
        <v>5.44</v>
      </c>
      <c r="L28" s="86">
        <v>12</v>
      </c>
      <c r="M28" s="84" t="s">
        <v>249</v>
      </c>
      <c r="N28" s="80">
        <v>4.14</v>
      </c>
      <c r="O28" s="86">
        <v>9</v>
      </c>
      <c r="P28" s="80">
        <v>39</v>
      </c>
    </row>
    <row r="29" spans="1:16" ht="12.75" thickTop="1">
      <c r="A29" s="77">
        <v>28</v>
      </c>
      <c r="B29" s="78" t="s">
        <v>336</v>
      </c>
      <c r="C29" s="78" t="s">
        <v>47</v>
      </c>
      <c r="D29" s="79">
        <v>1477638</v>
      </c>
      <c r="E29" s="87">
        <v>38409</v>
      </c>
      <c r="F29" s="78" t="s">
        <v>144</v>
      </c>
      <c r="G29" s="88" t="s">
        <v>75</v>
      </c>
      <c r="H29" s="90">
        <v>7.9</v>
      </c>
      <c r="I29" s="123">
        <v>28</v>
      </c>
      <c r="J29" s="88" t="s">
        <v>248</v>
      </c>
      <c r="K29" s="77">
        <v>7.51</v>
      </c>
      <c r="L29" s="123">
        <v>26</v>
      </c>
      <c r="M29" s="88" t="s">
        <v>249</v>
      </c>
      <c r="N29" s="77">
        <v>6.63</v>
      </c>
      <c r="O29" s="123">
        <v>21</v>
      </c>
      <c r="P29" s="77">
        <v>75</v>
      </c>
    </row>
    <row r="30" spans="1:16" ht="12">
      <c r="A30" s="52">
        <v>29</v>
      </c>
      <c r="B30" s="57" t="s">
        <v>166</v>
      </c>
      <c r="C30" s="57" t="s">
        <v>337</v>
      </c>
      <c r="D30" s="56">
        <v>1675637</v>
      </c>
      <c r="E30" s="55">
        <v>38713</v>
      </c>
      <c r="F30" s="57" t="s">
        <v>144</v>
      </c>
      <c r="G30" s="54" t="s">
        <v>75</v>
      </c>
      <c r="H30" s="53">
        <v>8</v>
      </c>
      <c r="I30" s="69">
        <v>27</v>
      </c>
      <c r="J30" s="54" t="s">
        <v>248</v>
      </c>
      <c r="K30" s="52">
        <v>7.35</v>
      </c>
      <c r="L30" s="69">
        <v>25</v>
      </c>
      <c r="M30" s="54" t="s">
        <v>249</v>
      </c>
      <c r="N30" s="52">
        <v>6.75</v>
      </c>
      <c r="O30" s="69">
        <v>21</v>
      </c>
      <c r="P30" s="52">
        <v>73</v>
      </c>
    </row>
    <row r="31" spans="1:16" ht="12">
      <c r="A31" s="52">
        <v>30</v>
      </c>
      <c r="B31" s="57" t="s">
        <v>338</v>
      </c>
      <c r="C31" s="57" t="s">
        <v>339</v>
      </c>
      <c r="D31" s="56">
        <v>1393387</v>
      </c>
      <c r="E31" s="55">
        <v>38433</v>
      </c>
      <c r="F31" s="57" t="s">
        <v>144</v>
      </c>
      <c r="G31" s="54" t="s">
        <v>75</v>
      </c>
      <c r="H31" s="53">
        <v>8</v>
      </c>
      <c r="I31" s="69">
        <v>27</v>
      </c>
      <c r="J31" s="54" t="s">
        <v>248</v>
      </c>
      <c r="K31" s="52">
        <v>6.97</v>
      </c>
      <c r="L31" s="69">
        <v>22</v>
      </c>
      <c r="M31" s="54" t="s">
        <v>249</v>
      </c>
      <c r="N31" s="52">
        <v>5.44</v>
      </c>
      <c r="O31" s="69">
        <v>16</v>
      </c>
      <c r="P31" s="52">
        <v>65</v>
      </c>
    </row>
    <row r="32" spans="1:16" ht="12.75" thickBot="1">
      <c r="A32" s="80">
        <v>31</v>
      </c>
      <c r="B32" s="81" t="s">
        <v>303</v>
      </c>
      <c r="C32" s="81" t="s">
        <v>304</v>
      </c>
      <c r="D32" s="82">
        <v>1577930</v>
      </c>
      <c r="E32" s="83">
        <v>39041</v>
      </c>
      <c r="F32" s="81" t="s">
        <v>144</v>
      </c>
      <c r="G32" s="84" t="s">
        <v>75</v>
      </c>
      <c r="H32" s="91">
        <v>8.9</v>
      </c>
      <c r="I32" s="86">
        <v>18</v>
      </c>
      <c r="J32" s="84" t="s">
        <v>248</v>
      </c>
      <c r="K32" s="80">
        <v>5.87</v>
      </c>
      <c r="L32" s="86">
        <v>15</v>
      </c>
      <c r="M32" s="84" t="s">
        <v>249</v>
      </c>
      <c r="N32" s="80">
        <v>4.55</v>
      </c>
      <c r="O32" s="86">
        <v>11</v>
      </c>
      <c r="P32" s="80">
        <v>44</v>
      </c>
    </row>
    <row r="33" spans="1:16" ht="12.75" thickTop="1">
      <c r="A33" s="77">
        <v>32</v>
      </c>
      <c r="B33" s="78" t="s">
        <v>335</v>
      </c>
      <c r="C33" s="78" t="s">
        <v>43</v>
      </c>
      <c r="D33" s="79">
        <v>1798288</v>
      </c>
      <c r="E33" s="87">
        <v>38806</v>
      </c>
      <c r="F33" s="78" t="s">
        <v>40</v>
      </c>
      <c r="G33" s="88" t="s">
        <v>252</v>
      </c>
      <c r="H33" s="90">
        <v>9.4</v>
      </c>
      <c r="I33" s="123">
        <v>27</v>
      </c>
      <c r="J33" s="88" t="s">
        <v>248</v>
      </c>
      <c r="K33" s="77">
        <v>7.67</v>
      </c>
      <c r="L33" s="123">
        <v>27</v>
      </c>
      <c r="M33" s="88" t="s">
        <v>249</v>
      </c>
      <c r="N33" s="77">
        <v>6.78</v>
      </c>
      <c r="O33" s="123">
        <v>21</v>
      </c>
      <c r="P33" s="77">
        <v>75</v>
      </c>
    </row>
    <row r="34" spans="1:16" ht="12">
      <c r="A34" s="52">
        <v>33</v>
      </c>
      <c r="B34" s="57" t="s">
        <v>381</v>
      </c>
      <c r="C34" s="57" t="s">
        <v>300</v>
      </c>
      <c r="D34" s="56">
        <v>1525277</v>
      </c>
      <c r="E34" s="55">
        <v>38455</v>
      </c>
      <c r="F34" s="57" t="s">
        <v>40</v>
      </c>
      <c r="G34" s="54" t="s">
        <v>75</v>
      </c>
      <c r="H34" s="53">
        <v>8.4</v>
      </c>
      <c r="I34" s="69">
        <v>23</v>
      </c>
      <c r="J34" s="54" t="s">
        <v>248</v>
      </c>
      <c r="K34" s="52">
        <v>7.28</v>
      </c>
      <c r="L34" s="69">
        <v>24</v>
      </c>
      <c r="M34" s="54" t="s">
        <v>249</v>
      </c>
      <c r="N34" s="52">
        <v>6.75</v>
      </c>
      <c r="O34" s="69">
        <v>21</v>
      </c>
      <c r="P34" s="52">
        <v>68</v>
      </c>
    </row>
    <row r="35" spans="1:16" ht="12">
      <c r="A35" s="52">
        <v>34</v>
      </c>
      <c r="B35" s="57" t="s">
        <v>358</v>
      </c>
      <c r="C35" s="57" t="s">
        <v>83</v>
      </c>
      <c r="D35" s="56">
        <v>1695175</v>
      </c>
      <c r="E35" s="55">
        <v>38518</v>
      </c>
      <c r="F35" s="57" t="s">
        <v>40</v>
      </c>
      <c r="G35" s="54" t="s">
        <v>75</v>
      </c>
      <c r="H35" s="53">
        <v>8.6</v>
      </c>
      <c r="I35" s="69">
        <v>21</v>
      </c>
      <c r="J35" s="54" t="s">
        <v>248</v>
      </c>
      <c r="K35" s="52">
        <v>7.35</v>
      </c>
      <c r="L35" s="69">
        <v>25</v>
      </c>
      <c r="M35" s="54" t="s">
        <v>249</v>
      </c>
      <c r="N35" s="52">
        <v>5.54</v>
      </c>
      <c r="O35" s="69">
        <v>16</v>
      </c>
      <c r="P35" s="52">
        <v>62</v>
      </c>
    </row>
    <row r="36" spans="1:16" ht="12.75" thickBot="1">
      <c r="A36" s="80">
        <v>35</v>
      </c>
      <c r="B36" s="81" t="s">
        <v>299</v>
      </c>
      <c r="C36" s="81" t="s">
        <v>300</v>
      </c>
      <c r="D36" s="82">
        <v>1596655</v>
      </c>
      <c r="E36" s="83">
        <v>38651</v>
      </c>
      <c r="F36" s="81" t="s">
        <v>40</v>
      </c>
      <c r="G36" s="84" t="s">
        <v>252</v>
      </c>
      <c r="H36" s="91">
        <v>10</v>
      </c>
      <c r="I36" s="86">
        <v>24</v>
      </c>
      <c r="J36" s="84" t="s">
        <v>248</v>
      </c>
      <c r="K36" s="80">
        <v>6.3</v>
      </c>
      <c r="L36" s="86">
        <v>18</v>
      </c>
      <c r="M36" s="84" t="s">
        <v>249</v>
      </c>
      <c r="N36" s="80">
        <v>4.42</v>
      </c>
      <c r="O36" s="86">
        <v>11</v>
      </c>
      <c r="P36" s="80">
        <v>53</v>
      </c>
    </row>
    <row r="37" spans="1:16" ht="12.75" thickTop="1">
      <c r="A37" s="77">
        <v>36</v>
      </c>
      <c r="B37" s="78" t="s">
        <v>323</v>
      </c>
      <c r="C37" s="78" t="s">
        <v>90</v>
      </c>
      <c r="D37" s="79">
        <v>1656880</v>
      </c>
      <c r="E37" s="87">
        <v>38762</v>
      </c>
      <c r="F37" s="78" t="s">
        <v>41</v>
      </c>
      <c r="G37" s="88" t="s">
        <v>75</v>
      </c>
      <c r="H37" s="90">
        <v>8</v>
      </c>
      <c r="I37" s="123">
        <v>27</v>
      </c>
      <c r="J37" s="88" t="s">
        <v>248</v>
      </c>
      <c r="K37" s="77">
        <v>7.95</v>
      </c>
      <c r="L37" s="123">
        <v>29</v>
      </c>
      <c r="M37" s="88" t="s">
        <v>249</v>
      </c>
      <c r="N37" s="77">
        <v>7.11</v>
      </c>
      <c r="O37" s="123">
        <v>23</v>
      </c>
      <c r="P37" s="77">
        <v>79</v>
      </c>
    </row>
    <row r="38" spans="1:16" ht="12">
      <c r="A38" s="52">
        <v>37</v>
      </c>
      <c r="B38" s="57" t="s">
        <v>329</v>
      </c>
      <c r="C38" s="57" t="s">
        <v>330</v>
      </c>
      <c r="D38" s="56">
        <v>1573888</v>
      </c>
      <c r="E38" s="55">
        <v>38751</v>
      </c>
      <c r="F38" s="57" t="s">
        <v>41</v>
      </c>
      <c r="G38" s="54" t="s">
        <v>252</v>
      </c>
      <c r="H38" s="53">
        <v>9.1</v>
      </c>
      <c r="I38" s="69">
        <v>28</v>
      </c>
      <c r="J38" s="54" t="s">
        <v>248</v>
      </c>
      <c r="K38" s="52">
        <v>7.27</v>
      </c>
      <c r="L38" s="69">
        <v>24</v>
      </c>
      <c r="M38" s="54" t="s">
        <v>249</v>
      </c>
      <c r="N38" s="52">
        <v>5.85</v>
      </c>
      <c r="O38" s="69">
        <v>18</v>
      </c>
      <c r="P38" s="52">
        <v>70</v>
      </c>
    </row>
    <row r="39" spans="1:16" ht="12.75" thickBot="1">
      <c r="A39" s="80">
        <v>38</v>
      </c>
      <c r="B39" s="81" t="s">
        <v>315</v>
      </c>
      <c r="C39" s="81" t="s">
        <v>316</v>
      </c>
      <c r="D39" s="82">
        <v>1699414</v>
      </c>
      <c r="E39" s="83">
        <v>38958</v>
      </c>
      <c r="F39" s="81" t="s">
        <v>41</v>
      </c>
      <c r="G39" s="84" t="s">
        <v>252</v>
      </c>
      <c r="H39" s="91">
        <v>9.2</v>
      </c>
      <c r="I39" s="86">
        <v>28</v>
      </c>
      <c r="J39" s="84" t="s">
        <v>248</v>
      </c>
      <c r="K39" s="80">
        <v>6.61</v>
      </c>
      <c r="L39" s="86">
        <v>20</v>
      </c>
      <c r="M39" s="84" t="s">
        <v>249</v>
      </c>
      <c r="N39" s="80">
        <v>5.39</v>
      </c>
      <c r="O39" s="86">
        <v>15</v>
      </c>
      <c r="P39" s="80">
        <v>63</v>
      </c>
    </row>
    <row r="40" spans="1:16" ht="12.75" thickTop="1">
      <c r="A40" s="77">
        <v>39</v>
      </c>
      <c r="B40" s="78" t="s">
        <v>307</v>
      </c>
      <c r="C40" s="78" t="s">
        <v>308</v>
      </c>
      <c r="D40" s="79">
        <v>1649481</v>
      </c>
      <c r="E40" s="87">
        <v>38716</v>
      </c>
      <c r="F40" s="78" t="s">
        <v>45</v>
      </c>
      <c r="G40" s="88" t="s">
        <v>75</v>
      </c>
      <c r="H40" s="90">
        <v>8</v>
      </c>
      <c r="I40" s="123">
        <v>27</v>
      </c>
      <c r="J40" s="88" t="s">
        <v>248</v>
      </c>
      <c r="K40" s="77">
        <v>7.07</v>
      </c>
      <c r="L40" s="123">
        <v>23</v>
      </c>
      <c r="M40" s="88" t="s">
        <v>249</v>
      </c>
      <c r="N40" s="77">
        <v>5.95</v>
      </c>
      <c r="O40" s="123">
        <v>18</v>
      </c>
      <c r="P40" s="77">
        <v>68</v>
      </c>
    </row>
    <row r="41" spans="1:16" ht="12">
      <c r="A41" s="52">
        <v>40</v>
      </c>
      <c r="B41" s="57" t="s">
        <v>191</v>
      </c>
      <c r="C41" s="57" t="s">
        <v>192</v>
      </c>
      <c r="D41" s="56">
        <v>1777114</v>
      </c>
      <c r="E41" s="55">
        <v>38892</v>
      </c>
      <c r="F41" s="57" t="s">
        <v>45</v>
      </c>
      <c r="G41" s="54" t="s">
        <v>75</v>
      </c>
      <c r="H41" s="53">
        <v>8.7</v>
      </c>
      <c r="I41" s="69">
        <v>20</v>
      </c>
      <c r="J41" s="54" t="s">
        <v>248</v>
      </c>
      <c r="K41" s="52">
        <v>6.99</v>
      </c>
      <c r="L41" s="69">
        <v>22</v>
      </c>
      <c r="M41" s="54" t="s">
        <v>249</v>
      </c>
      <c r="N41" s="52">
        <v>6.08</v>
      </c>
      <c r="O41" s="69">
        <v>19</v>
      </c>
      <c r="P41" s="52">
        <v>61</v>
      </c>
    </row>
    <row r="42" spans="1:16" ht="12">
      <c r="A42" s="52">
        <v>41</v>
      </c>
      <c r="B42" s="57" t="s">
        <v>333</v>
      </c>
      <c r="C42" s="57" t="s">
        <v>334</v>
      </c>
      <c r="D42" s="56">
        <v>1577759</v>
      </c>
      <c r="E42" s="55">
        <v>38475</v>
      </c>
      <c r="F42" s="57" t="s">
        <v>45</v>
      </c>
      <c r="G42" s="54" t="s">
        <v>75</v>
      </c>
      <c r="H42" s="53">
        <v>8.7</v>
      </c>
      <c r="I42" s="69">
        <v>20</v>
      </c>
      <c r="J42" s="54" t="s">
        <v>248</v>
      </c>
      <c r="K42" s="52">
        <v>7.09</v>
      </c>
      <c r="L42" s="69">
        <v>23</v>
      </c>
      <c r="M42" s="54" t="s">
        <v>249</v>
      </c>
      <c r="N42" s="52">
        <v>5.3</v>
      </c>
      <c r="O42" s="69">
        <v>15</v>
      </c>
      <c r="P42" s="52">
        <v>58</v>
      </c>
    </row>
    <row r="43" spans="1:16" ht="12.75" thickBot="1">
      <c r="A43" s="80">
        <v>42</v>
      </c>
      <c r="B43" s="81" t="s">
        <v>305</v>
      </c>
      <c r="C43" s="81" t="s">
        <v>306</v>
      </c>
      <c r="D43" s="82">
        <v>1484604</v>
      </c>
      <c r="E43" s="83">
        <v>38652</v>
      </c>
      <c r="F43" s="81" t="s">
        <v>45</v>
      </c>
      <c r="G43" s="84" t="s">
        <v>75</v>
      </c>
      <c r="H43" s="91">
        <v>8.9</v>
      </c>
      <c r="I43" s="86">
        <v>18</v>
      </c>
      <c r="J43" s="84" t="s">
        <v>248</v>
      </c>
      <c r="K43" s="80">
        <v>6.49</v>
      </c>
      <c r="L43" s="86">
        <v>19</v>
      </c>
      <c r="M43" s="84" t="s">
        <v>249</v>
      </c>
      <c r="N43" s="80">
        <v>5.31</v>
      </c>
      <c r="O43" s="86">
        <v>15</v>
      </c>
      <c r="P43" s="80">
        <v>52</v>
      </c>
    </row>
    <row r="44" spans="1:16" ht="12.75" thickTop="1">
      <c r="A44" s="77">
        <v>43</v>
      </c>
      <c r="B44" s="78" t="s">
        <v>245</v>
      </c>
      <c r="C44" s="78" t="s">
        <v>351</v>
      </c>
      <c r="D44" s="79">
        <v>1784662</v>
      </c>
      <c r="E44" s="87">
        <v>38612</v>
      </c>
      <c r="F44" s="78" t="s">
        <v>42</v>
      </c>
      <c r="G44" s="88" t="s">
        <v>75</v>
      </c>
      <c r="H44" s="90">
        <v>8.1</v>
      </c>
      <c r="I44" s="123">
        <v>26</v>
      </c>
      <c r="J44" s="88" t="s">
        <v>248</v>
      </c>
      <c r="K44" s="77">
        <v>7.33</v>
      </c>
      <c r="L44" s="123">
        <v>24</v>
      </c>
      <c r="M44" s="88" t="s">
        <v>249</v>
      </c>
      <c r="N44" s="77">
        <v>6.32</v>
      </c>
      <c r="O44" s="123">
        <v>20</v>
      </c>
      <c r="P44" s="77">
        <v>70</v>
      </c>
    </row>
    <row r="45" spans="1:16" ht="12">
      <c r="A45" s="52">
        <v>44</v>
      </c>
      <c r="B45" s="57" t="s">
        <v>352</v>
      </c>
      <c r="C45" s="57" t="s">
        <v>353</v>
      </c>
      <c r="D45" s="56">
        <v>1594807</v>
      </c>
      <c r="E45" s="55">
        <v>38612</v>
      </c>
      <c r="F45" s="57" t="s">
        <v>42</v>
      </c>
      <c r="G45" s="54" t="s">
        <v>75</v>
      </c>
      <c r="H45" s="53">
        <v>8.4</v>
      </c>
      <c r="I45" s="69">
        <v>23</v>
      </c>
      <c r="J45" s="54" t="s">
        <v>248</v>
      </c>
      <c r="K45" s="52">
        <v>6.76</v>
      </c>
      <c r="L45" s="69">
        <v>21</v>
      </c>
      <c r="M45" s="54" t="s">
        <v>249</v>
      </c>
      <c r="N45" s="52">
        <v>7.38</v>
      </c>
      <c r="O45" s="69">
        <v>24</v>
      </c>
      <c r="P45" s="52">
        <v>68</v>
      </c>
    </row>
    <row r="46" spans="1:16" ht="12">
      <c r="A46" s="52">
        <v>45</v>
      </c>
      <c r="B46" s="57" t="s">
        <v>382</v>
      </c>
      <c r="C46" s="57" t="s">
        <v>383</v>
      </c>
      <c r="D46" s="56">
        <v>1685324</v>
      </c>
      <c r="E46" s="55">
        <v>38532</v>
      </c>
      <c r="F46" s="57" t="s">
        <v>42</v>
      </c>
      <c r="G46" s="54" t="s">
        <v>75</v>
      </c>
      <c r="H46" s="53">
        <v>8.4</v>
      </c>
      <c r="I46" s="69">
        <v>23</v>
      </c>
      <c r="J46" s="54" t="s">
        <v>248</v>
      </c>
      <c r="K46" s="52">
        <v>7.62</v>
      </c>
      <c r="L46" s="69">
        <v>26</v>
      </c>
      <c r="M46" s="54" t="s">
        <v>249</v>
      </c>
      <c r="N46" s="52">
        <v>5.85</v>
      </c>
      <c r="O46" s="69">
        <v>18</v>
      </c>
      <c r="P46" s="52">
        <v>67</v>
      </c>
    </row>
    <row r="47" spans="1:16" ht="12">
      <c r="A47" s="52">
        <v>46</v>
      </c>
      <c r="B47" s="57" t="s">
        <v>356</v>
      </c>
      <c r="C47" s="57" t="s">
        <v>357</v>
      </c>
      <c r="D47" s="56">
        <v>1655754</v>
      </c>
      <c r="E47" s="55">
        <v>38857</v>
      </c>
      <c r="F47" s="57" t="s">
        <v>42</v>
      </c>
      <c r="G47" s="54" t="s">
        <v>75</v>
      </c>
      <c r="H47" s="53">
        <v>8.7</v>
      </c>
      <c r="I47" s="69">
        <v>20</v>
      </c>
      <c r="J47" s="54" t="s">
        <v>248</v>
      </c>
      <c r="K47" s="52">
        <v>6.92</v>
      </c>
      <c r="L47" s="69">
        <v>22</v>
      </c>
      <c r="M47" s="54" t="s">
        <v>249</v>
      </c>
      <c r="N47" s="52">
        <v>5.4</v>
      </c>
      <c r="O47" s="69">
        <v>16</v>
      </c>
      <c r="P47" s="52">
        <v>58</v>
      </c>
    </row>
    <row r="48" spans="1:16" ht="12">
      <c r="A48" s="52">
        <v>47</v>
      </c>
      <c r="B48" s="57" t="s">
        <v>354</v>
      </c>
      <c r="C48" s="57" t="s">
        <v>355</v>
      </c>
      <c r="D48" s="56">
        <v>1694042</v>
      </c>
      <c r="E48" s="55">
        <v>38813</v>
      </c>
      <c r="F48" s="57" t="s">
        <v>42</v>
      </c>
      <c r="G48" s="54" t="s">
        <v>75</v>
      </c>
      <c r="H48" s="53">
        <v>8.5</v>
      </c>
      <c r="I48" s="69">
        <v>22</v>
      </c>
      <c r="J48" s="54" t="s">
        <v>248</v>
      </c>
      <c r="K48" s="52">
        <v>6.72</v>
      </c>
      <c r="L48" s="69">
        <v>20</v>
      </c>
      <c r="M48" s="54" t="s">
        <v>249</v>
      </c>
      <c r="N48" s="52">
        <v>5</v>
      </c>
      <c r="O48" s="69">
        <v>14</v>
      </c>
      <c r="P48" s="52">
        <v>56</v>
      </c>
    </row>
    <row r="49" spans="1:16" ht="12.75" thickBot="1">
      <c r="A49" s="80">
        <v>48</v>
      </c>
      <c r="B49" s="81" t="s">
        <v>365</v>
      </c>
      <c r="C49" s="81" t="s">
        <v>366</v>
      </c>
      <c r="D49" s="82">
        <v>1784668</v>
      </c>
      <c r="E49" s="83">
        <v>38426</v>
      </c>
      <c r="F49" s="81" t="s">
        <v>42</v>
      </c>
      <c r="G49" s="84" t="s">
        <v>75</v>
      </c>
      <c r="H49" s="91">
        <v>8.6</v>
      </c>
      <c r="I49" s="86">
        <v>21</v>
      </c>
      <c r="J49" s="84" t="s">
        <v>248</v>
      </c>
      <c r="K49" s="80">
        <v>6.25</v>
      </c>
      <c r="L49" s="86">
        <v>17</v>
      </c>
      <c r="M49" s="84" t="s">
        <v>249</v>
      </c>
      <c r="N49" s="80">
        <v>5.31</v>
      </c>
      <c r="O49" s="86">
        <v>15</v>
      </c>
      <c r="P49" s="80">
        <v>53</v>
      </c>
    </row>
    <row r="50" spans="1:16" ht="12.75" thickTop="1">
      <c r="A50" s="77">
        <v>49</v>
      </c>
      <c r="B50" s="78" t="s">
        <v>301</v>
      </c>
      <c r="C50" s="78" t="s">
        <v>302</v>
      </c>
      <c r="D50" s="79">
        <v>1665367</v>
      </c>
      <c r="E50" s="87">
        <v>38787</v>
      </c>
      <c r="F50" s="78" t="s">
        <v>55</v>
      </c>
      <c r="G50" s="88" t="s">
        <v>75</v>
      </c>
      <c r="H50" s="90">
        <v>8.2</v>
      </c>
      <c r="I50" s="123">
        <v>25</v>
      </c>
      <c r="J50" s="88" t="s">
        <v>248</v>
      </c>
      <c r="K50" s="77">
        <v>6.7</v>
      </c>
      <c r="L50" s="123">
        <v>20</v>
      </c>
      <c r="M50" s="88" t="s">
        <v>249</v>
      </c>
      <c r="N50" s="77">
        <v>6.35</v>
      </c>
      <c r="O50" s="123">
        <v>20</v>
      </c>
      <c r="P50" s="77">
        <v>65</v>
      </c>
    </row>
    <row r="51" spans="1:16" ht="12">
      <c r="A51" s="52"/>
      <c r="B51" s="57"/>
      <c r="C51" s="57"/>
      <c r="D51" s="56"/>
      <c r="E51" s="55"/>
      <c r="F51" s="57"/>
      <c r="G51" s="54"/>
      <c r="H51" s="53"/>
      <c r="I51" s="69"/>
      <c r="J51" s="54"/>
      <c r="K51" s="52"/>
      <c r="L51" s="69"/>
      <c r="M51" s="54"/>
      <c r="N51" s="52"/>
      <c r="O51" s="69"/>
      <c r="P51" s="52"/>
    </row>
    <row r="52" spans="1:16" ht="12">
      <c r="A52" s="52"/>
      <c r="B52" s="57"/>
      <c r="C52" s="57"/>
      <c r="D52" s="56"/>
      <c r="E52" s="55"/>
      <c r="F52" s="57"/>
      <c r="G52" s="54"/>
      <c r="H52" s="53"/>
      <c r="I52" s="69"/>
      <c r="J52" s="54"/>
      <c r="K52" s="52"/>
      <c r="L52" s="69"/>
      <c r="M52" s="54"/>
      <c r="N52" s="52"/>
      <c r="O52" s="69"/>
      <c r="P52" s="52"/>
    </row>
    <row r="53" spans="1:16" ht="12">
      <c r="A53" s="52"/>
      <c r="B53" s="57"/>
      <c r="C53" s="57"/>
      <c r="D53" s="56"/>
      <c r="E53" s="55"/>
      <c r="F53" s="57"/>
      <c r="G53" s="54"/>
      <c r="H53" s="53"/>
      <c r="I53" s="69"/>
      <c r="J53" s="54"/>
      <c r="K53" s="52"/>
      <c r="L53" s="69"/>
      <c r="M53" s="54"/>
      <c r="N53" s="52"/>
      <c r="O53" s="69"/>
      <c r="P53" s="52"/>
    </row>
  </sheetData>
  <sheetProtection/>
  <autoFilter ref="E1:E50"/>
  <printOptions horizontalCentered="1"/>
  <pageMargins left="0.15748031496062992" right="0.15748031496062992" top="0.5511811023622047" bottom="0.1968503937007874" header="0.2362204724409449" footer="0.15748031496062992"/>
  <pageSetup horizontalDpi="600" verticalDpi="600" orientation="landscape" paperSize="9" scale="115" r:id="rId1"/>
  <headerFooter alignWithMargins="0">
    <oddHeader>&amp;LLe 14 mai 2016&amp;CCorbeil Essonne&amp;RPOM - zone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Soizic</dc:creator>
  <cp:keywords/>
  <dc:description/>
  <cp:lastModifiedBy>ALAIN YVÉ</cp:lastModifiedBy>
  <cp:lastPrinted>2015-04-02T08:32:51Z</cp:lastPrinted>
  <dcterms:created xsi:type="dcterms:W3CDTF">2007-09-30T12:28:26Z</dcterms:created>
  <dcterms:modified xsi:type="dcterms:W3CDTF">2016-05-20T08:06:04Z</dcterms:modified>
  <cp:category/>
  <cp:version/>
  <cp:contentType/>
  <cp:contentStatus/>
</cp:coreProperties>
</file>